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121534013\Desktop\インボイス対応参考資料\システム改修詳細\指定請求書\"/>
    </mc:Choice>
  </mc:AlternateContent>
  <xr:revisionPtr revIDLastSave="0" documentId="13_ncr:1_{61D14042-CAA0-4126-AAC6-7686F961CF61}" xr6:coauthVersionLast="47" xr6:coauthVersionMax="47" xr10:uidLastSave="{00000000-0000-0000-0000-000000000000}"/>
  <bookViews>
    <workbookView xWindow="28680" yWindow="-120" windowWidth="29040" windowHeight="15840" xr2:uid="{00000000-000D-0000-FFFF-FFFF00000000}"/>
  </bookViews>
  <sheets>
    <sheet name="請求書（原本）"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0" i="1" l="1"/>
  <c r="AP11" i="1" l="1"/>
  <c r="AP19" i="1"/>
  <c r="AP21" i="1"/>
  <c r="AP20" i="1"/>
  <c r="AY26" i="1" s="1"/>
  <c r="AP18" i="1"/>
  <c r="AP17" i="1"/>
  <c r="AP16" i="1"/>
  <c r="AP15" i="1"/>
  <c r="AP14" i="1"/>
  <c r="AP13" i="1"/>
  <c r="AP12" i="1"/>
  <c r="AY25" i="1" s="1"/>
  <c r="BF25" i="1" s="1"/>
  <c r="AY24" i="1" l="1"/>
  <c r="BF24" i="1" s="1"/>
  <c r="AY27" i="1" l="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広樹</author>
    <author>supervisor</author>
  </authors>
  <commentList>
    <comment ref="N5" authorId="0" shapeId="0" xr:uid="{B794E82B-0D34-417E-B0D1-9485A10978B9}">
      <text>
        <r>
          <rPr>
            <b/>
            <sz val="9"/>
            <color indexed="81"/>
            <rFont val="ＭＳ Ｐゴシック"/>
            <family val="3"/>
            <charset val="128"/>
          </rPr>
          <t>弊社の請求担当者を記入して下さい。わからなければ空白で構いません。</t>
        </r>
      </text>
    </comment>
    <comment ref="H7" authorId="0" shapeId="0" xr:uid="{A2810B4D-5A9A-4159-A720-2A476B3F07F7}">
      <text>
        <r>
          <rPr>
            <b/>
            <sz val="9"/>
            <color indexed="81"/>
            <rFont val="ＭＳ Ｐゴシック"/>
            <family val="3"/>
            <charset val="128"/>
          </rPr>
          <t xml:space="preserve">自動計算で表示されますがご請求時の合計の税込金額の確認お願いします。
</t>
        </r>
      </text>
    </comment>
    <comment ref="AX7" authorId="0" shapeId="0" xr:uid="{91F3B969-3265-4BB8-805F-00D21A330492}">
      <text>
        <r>
          <rPr>
            <b/>
            <sz val="9"/>
            <color indexed="81"/>
            <rFont val="ＭＳ Ｐゴシック"/>
            <family val="3"/>
            <charset val="128"/>
          </rPr>
          <t>”T”以降の数字13桁を
入力ください。
免税事業者の場合は
入力不要です。</t>
        </r>
      </text>
    </comment>
    <comment ref="C9" authorId="0" shapeId="0" xr:uid="{00000000-0006-0000-0000-000004000000}">
      <text>
        <r>
          <rPr>
            <b/>
            <sz val="9"/>
            <color indexed="81"/>
            <rFont val="ＭＳ Ｐゴシック"/>
            <family val="3"/>
            <charset val="128"/>
          </rPr>
          <t xml:space="preserve">契約分は工事番号１０桁を記載してください。未契約分及び委託契約分は空白で問題ありません。
</t>
        </r>
      </text>
    </comment>
    <comment ref="H9" authorId="1" shapeId="0" xr:uid="{522BF9C9-CC90-4332-A164-AAD4243167CA}">
      <text>
        <r>
          <rPr>
            <b/>
            <sz val="9"/>
            <color indexed="81"/>
            <rFont val="MS P ゴシック"/>
            <family val="3"/>
            <charset val="128"/>
          </rPr>
          <t>・注文書、作業指示書、業務委託契約で契約している分は、工事名称や業務内容のみ記載してください。
・その他については明細内容を詳しく記載してください。</t>
        </r>
      </text>
    </comment>
    <comment ref="AB9" authorId="0" shapeId="0" xr:uid="{00000000-0006-0000-0000-000006000000}">
      <text>
        <r>
          <rPr>
            <b/>
            <sz val="9"/>
            <color indexed="81"/>
            <rFont val="ＭＳ Ｐゴシック"/>
            <family val="3"/>
            <charset val="128"/>
          </rPr>
          <t>ご請求時の単価および数量・単位を入力して下さい。</t>
        </r>
      </text>
    </comment>
    <comment ref="AG9" authorId="0" shapeId="0" xr:uid="{0CB45C0C-37C0-482C-9E3B-A6BF13EE7404}">
      <text>
        <r>
          <rPr>
            <b/>
            <sz val="9"/>
            <color indexed="81"/>
            <rFont val="ＭＳ Ｐゴシック"/>
            <family val="3"/>
            <charset val="128"/>
          </rPr>
          <t>ご請求時の単価および数量・単位を入力して下さい。</t>
        </r>
      </text>
    </comment>
    <comment ref="AJ9" authorId="0" shapeId="0" xr:uid="{83B9C469-FC04-4AA3-9100-892F938F8368}">
      <text>
        <r>
          <rPr>
            <b/>
            <sz val="9"/>
            <color indexed="81"/>
            <rFont val="ＭＳ Ｐゴシック"/>
            <family val="3"/>
            <charset val="128"/>
          </rPr>
          <t>ご請求時の単価および数量・単位を入力して下さい。</t>
        </r>
      </text>
    </comment>
    <comment ref="AM9" authorId="0" shapeId="0" xr:uid="{82F7003F-1390-4D26-8A69-89AF44662940}">
      <text>
        <r>
          <rPr>
            <b/>
            <sz val="9"/>
            <color indexed="81"/>
            <rFont val="ＭＳ Ｐゴシック"/>
            <family val="3"/>
            <charset val="128"/>
          </rPr>
          <t>税率を選択してください。</t>
        </r>
      </text>
    </comment>
    <comment ref="AP9" authorId="0" shapeId="0" xr:uid="{DAB6A77E-491B-4540-8106-5279C51C3825}">
      <text>
        <r>
          <rPr>
            <b/>
            <sz val="9"/>
            <color indexed="81"/>
            <rFont val="ＭＳ Ｐゴシック"/>
            <family val="3"/>
            <charset val="128"/>
          </rPr>
          <t>税込金額は単価・数量入力後、自動計算します。</t>
        </r>
      </text>
    </comment>
    <comment ref="AV9" authorId="0" shapeId="0" xr:uid="{2E932F94-5D32-4CF4-9E22-250F719C5A29}">
      <text>
        <r>
          <rPr>
            <b/>
            <sz val="9"/>
            <color indexed="81"/>
            <rFont val="ＭＳ Ｐゴシック"/>
            <family val="3"/>
            <charset val="128"/>
          </rPr>
          <t xml:space="preserve">　工事（業務）の完了日とは、当社から依頼があった業務が完了し、当社に引渡した日を記入して下さい。
</t>
        </r>
      </text>
    </comment>
    <comment ref="BJ9" authorId="0" shapeId="0" xr:uid="{00000000-0006-0000-0000-00000D000000}">
      <text>
        <r>
          <rPr>
            <b/>
            <sz val="9"/>
            <color indexed="81"/>
            <rFont val="ＭＳ Ｐゴシック"/>
            <family val="3"/>
            <charset val="128"/>
          </rPr>
          <t>検印欄は入力しなくて構いません。</t>
        </r>
      </text>
    </comment>
    <comment ref="AY23" authorId="0" shapeId="0" xr:uid="{0D518BAB-B423-4742-9A62-97521FB03B82}">
      <text>
        <r>
          <rPr>
            <b/>
            <sz val="9"/>
            <color indexed="81"/>
            <rFont val="ＭＳ Ｐゴシック"/>
            <family val="3"/>
            <charset val="128"/>
          </rPr>
          <t xml:space="preserve">自動計算で表示されますが請求時の合計金額が合っているか確認お願いします。
</t>
        </r>
      </text>
    </comment>
    <comment ref="BF23" authorId="0" shapeId="0" xr:uid="{4D8C08AF-38C1-4719-AF38-899997CF25B8}">
      <text>
        <r>
          <rPr>
            <b/>
            <sz val="9"/>
            <color indexed="81"/>
            <rFont val="ＭＳ Ｐゴシック"/>
            <family val="3"/>
            <charset val="128"/>
          </rPr>
          <t>自動計算で表示されます。</t>
        </r>
      </text>
    </comment>
    <comment ref="K25" authorId="0" shapeId="0" xr:uid="{F3E0E56E-4F69-4929-AA48-477CF8D78EB0}">
      <text>
        <r>
          <rPr>
            <b/>
            <sz val="9"/>
            <color indexed="81"/>
            <rFont val="ＭＳ Ｐゴシック"/>
            <family val="3"/>
            <charset val="128"/>
          </rPr>
          <t>預金種別を明記して下さい。</t>
        </r>
      </text>
    </comment>
    <comment ref="P25" authorId="0" shapeId="0" xr:uid="{E09ADC71-767E-4DC5-A61E-B1B3D278C7ED}">
      <text>
        <r>
          <rPr>
            <b/>
            <sz val="9"/>
            <color indexed="81"/>
            <rFont val="ＭＳ Ｐゴシック"/>
            <family val="3"/>
            <charset val="128"/>
          </rPr>
          <t>口座番号を明記して下さい。</t>
        </r>
      </text>
    </comment>
  </commentList>
</comments>
</file>

<file path=xl/sharedStrings.xml><?xml version="1.0" encoding="utf-8"?>
<sst xmlns="http://schemas.openxmlformats.org/spreadsheetml/2006/main" count="57" uniqueCount="53">
  <si>
    <t>請　求　書</t>
    <rPh sb="0" eb="1">
      <t>ショウ</t>
    </rPh>
    <rPh sb="2" eb="3">
      <t>モトム</t>
    </rPh>
    <rPh sb="4" eb="5">
      <t>ショ</t>
    </rPh>
    <phoneticPr fontId="4"/>
  </si>
  <si>
    <t>（</t>
    <phoneticPr fontId="4"/>
  </si>
  <si>
    <t>/</t>
    <phoneticPr fontId="4"/>
  </si>
  <si>
    <t>）</t>
    <phoneticPr fontId="4"/>
  </si>
  <si>
    <t>年</t>
    <rPh sb="0" eb="1">
      <t>ネン</t>
    </rPh>
    <phoneticPr fontId="4"/>
  </si>
  <si>
    <t>月</t>
    <rPh sb="0" eb="1">
      <t>ガツ</t>
    </rPh>
    <phoneticPr fontId="4"/>
  </si>
  <si>
    <t>日</t>
    <rPh sb="0" eb="1">
      <t>ニチ</t>
    </rPh>
    <phoneticPr fontId="4"/>
  </si>
  <si>
    <t>担当者</t>
    <rPh sb="0" eb="3">
      <t>タントウシャ</t>
    </rPh>
    <phoneticPr fontId="4"/>
  </si>
  <si>
    <t>住所</t>
    <rPh sb="0" eb="2">
      <t>ジュウショ</t>
    </rPh>
    <phoneticPr fontId="4"/>
  </si>
  <si>
    <t>下記の通り請求いたします。</t>
    <rPh sb="0" eb="2">
      <t>カキ</t>
    </rPh>
    <rPh sb="3" eb="4">
      <t>トオ</t>
    </rPh>
    <rPh sb="5" eb="7">
      <t>セイキュウ</t>
    </rPh>
    <phoneticPr fontId="4"/>
  </si>
  <si>
    <t>会社名</t>
    <rPh sb="0" eb="2">
      <t>カイシャ</t>
    </rPh>
    <rPh sb="2" eb="3">
      <t>メイ</t>
    </rPh>
    <phoneticPr fontId="4"/>
  </si>
  <si>
    <t>印</t>
    <rPh sb="0" eb="1">
      <t>イン</t>
    </rPh>
    <phoneticPr fontId="4"/>
  </si>
  <si>
    <t>請求金額
（消費税等込）</t>
    <rPh sb="0" eb="2">
      <t>セイキュウ</t>
    </rPh>
    <rPh sb="2" eb="4">
      <t>キンガク</t>
    </rPh>
    <rPh sb="6" eb="9">
      <t>ショウヒゼイ</t>
    </rPh>
    <rPh sb="9" eb="10">
      <t>トウ</t>
    </rPh>
    <rPh sb="10" eb="11">
      <t>コミ</t>
    </rPh>
    <phoneticPr fontId="4"/>
  </si>
  <si>
    <t>TEL</t>
    <phoneticPr fontId="4"/>
  </si>
  <si>
    <t>番号</t>
    <rPh sb="0" eb="2">
      <t>バンゴウ</t>
    </rPh>
    <phoneticPr fontId="4"/>
  </si>
  <si>
    <t>数量</t>
    <rPh sb="0" eb="2">
      <t>スウリョウ</t>
    </rPh>
    <phoneticPr fontId="4"/>
  </si>
  <si>
    <t>単位</t>
    <rPh sb="0" eb="2">
      <t>タンイ</t>
    </rPh>
    <phoneticPr fontId="4"/>
  </si>
  <si>
    <t>税率</t>
    <rPh sb="0" eb="2">
      <t>ゼイリツ</t>
    </rPh>
    <phoneticPr fontId="4"/>
  </si>
  <si>
    <t>今回請求金額
（税込）</t>
    <rPh sb="0" eb="2">
      <t>コンカイ</t>
    </rPh>
    <rPh sb="2" eb="4">
      <t>セイキュウ</t>
    </rPh>
    <rPh sb="4" eb="6">
      <t>キンガク</t>
    </rPh>
    <rPh sb="8" eb="10">
      <t>ゼイコミ</t>
    </rPh>
    <phoneticPr fontId="4"/>
  </si>
  <si>
    <t>工事（納品）
完了日</t>
    <rPh sb="0" eb="2">
      <t>コウジ</t>
    </rPh>
    <rPh sb="3" eb="5">
      <t>ノウヒン</t>
    </rPh>
    <phoneticPr fontId="4"/>
  </si>
  <si>
    <t>備考</t>
    <rPh sb="0" eb="2">
      <t>ビコウ</t>
    </rPh>
    <phoneticPr fontId="4"/>
  </si>
  <si>
    <t>検印</t>
    <rPh sb="0" eb="2">
      <t>ケンイン</t>
    </rPh>
    <phoneticPr fontId="10"/>
  </si>
  <si>
    <t>振
込
先</t>
    <rPh sb="0" eb="1">
      <t>オサム</t>
    </rPh>
    <rPh sb="3" eb="4">
      <t>コミ</t>
    </rPh>
    <rPh sb="6" eb="7">
      <t>サキ</t>
    </rPh>
    <phoneticPr fontId="4"/>
  </si>
  <si>
    <t>銀行名</t>
    <rPh sb="0" eb="3">
      <t>ギンコウメイ</t>
    </rPh>
    <phoneticPr fontId="4"/>
  </si>
  <si>
    <t>口座名義
（ｶﾀｶﾅ)</t>
    <rPh sb="0" eb="2">
      <t>コウザ</t>
    </rPh>
    <rPh sb="2" eb="4">
      <t>メイギ</t>
    </rPh>
    <phoneticPr fontId="4"/>
  </si>
  <si>
    <t>保管部署</t>
    <rPh sb="0" eb="2">
      <t>ホカン</t>
    </rPh>
    <rPh sb="2" eb="4">
      <t>ブショ</t>
    </rPh>
    <phoneticPr fontId="4"/>
  </si>
  <si>
    <t>保管年数</t>
    <rPh sb="0" eb="2">
      <t>ホカン</t>
    </rPh>
    <rPh sb="2" eb="4">
      <t>ネンスウ</t>
    </rPh>
    <phoneticPr fontId="4"/>
  </si>
  <si>
    <t>保存年数</t>
    <rPh sb="0" eb="2">
      <t>ホゾン</t>
    </rPh>
    <rPh sb="2" eb="4">
      <t>ネンスウ</t>
    </rPh>
    <phoneticPr fontId="4"/>
  </si>
  <si>
    <t>会計年度末より2年</t>
    <rPh sb="0" eb="2">
      <t>カイケイ</t>
    </rPh>
    <rPh sb="2" eb="5">
      <t>ネンドマツ</t>
    </rPh>
    <rPh sb="8" eb="9">
      <t>ネン</t>
    </rPh>
    <phoneticPr fontId="4"/>
  </si>
  <si>
    <t>会計年度末より10年</t>
    <rPh sb="0" eb="2">
      <t>カイケイ</t>
    </rPh>
    <rPh sb="2" eb="5">
      <t>ネンドマツ</t>
    </rPh>
    <rPh sb="9" eb="10">
      <t>ネン</t>
    </rPh>
    <phoneticPr fontId="4"/>
  </si>
  <si>
    <t>検印</t>
    <rPh sb="0" eb="2">
      <t>ケンイン</t>
    </rPh>
    <phoneticPr fontId="4"/>
  </si>
  <si>
    <t>株式会社穴吹コミュニティ　御中</t>
    <rPh sb="0" eb="4">
      <t>カブシキガイシャ</t>
    </rPh>
    <rPh sb="4" eb="6">
      <t>アナブキ</t>
    </rPh>
    <rPh sb="13" eb="15">
      <t>オンチュウ</t>
    </rPh>
    <phoneticPr fontId="4"/>
  </si>
  <si>
    <t>　　 　　　　支店・営業所</t>
    <rPh sb="7" eb="9">
      <t>シテン</t>
    </rPh>
    <rPh sb="10" eb="13">
      <t>エイギョウショ</t>
    </rPh>
    <phoneticPr fontId="3"/>
  </si>
  <si>
    <t>工事番号</t>
    <rPh sb="0" eb="2">
      <t>コウジ</t>
    </rPh>
    <rPh sb="2" eb="4">
      <t>バンゴウ</t>
    </rPh>
    <phoneticPr fontId="4"/>
  </si>
  <si>
    <t>受付</t>
    <rPh sb="0" eb="2">
      <t>ウケツケ</t>
    </rPh>
    <phoneticPr fontId="4"/>
  </si>
  <si>
    <t>　・注文書等に記載の工事名称、業務内容を記入してください。
　・その他については、明細内容を記入してください。</t>
    <rPh sb="2" eb="5">
      <t>チュウモンショ</t>
    </rPh>
    <rPh sb="5" eb="6">
      <t>トウ</t>
    </rPh>
    <rPh sb="7" eb="9">
      <t>キサイ</t>
    </rPh>
    <rPh sb="10" eb="12">
      <t>コウジ</t>
    </rPh>
    <rPh sb="12" eb="14">
      <t>メイショウ</t>
    </rPh>
    <rPh sb="15" eb="17">
      <t>ギョウム</t>
    </rPh>
    <rPh sb="17" eb="19">
      <t>ナイヨウ</t>
    </rPh>
    <rPh sb="20" eb="22">
      <t>キニュウ</t>
    </rPh>
    <rPh sb="34" eb="35">
      <t>ホカ</t>
    </rPh>
    <rPh sb="41" eb="43">
      <t>メイサイ</t>
    </rPh>
    <rPh sb="43" eb="45">
      <t>ナイヨウ</t>
    </rPh>
    <rPh sb="46" eb="48">
      <t>キニュウ</t>
    </rPh>
    <phoneticPr fontId="4"/>
  </si>
  <si>
    <t>発行日</t>
    <rPh sb="0" eb="2">
      <t>ハッコウ</t>
    </rPh>
    <rPh sb="2" eb="3">
      <t>ビ</t>
    </rPh>
    <phoneticPr fontId="4"/>
  </si>
  <si>
    <t>事業管理部</t>
    <rPh sb="0" eb="2">
      <t>ジギョウ</t>
    </rPh>
    <rPh sb="2" eb="4">
      <t>カンリ</t>
    </rPh>
    <rPh sb="4" eb="5">
      <t>ブ</t>
    </rPh>
    <phoneticPr fontId="4"/>
  </si>
  <si>
    <t>登録番号：T5470001000427</t>
    <rPh sb="0" eb="2">
      <t>トウロク</t>
    </rPh>
    <rPh sb="2" eb="4">
      <t>バンゴウ</t>
    </rPh>
    <phoneticPr fontId="3"/>
  </si>
  <si>
    <t>１０％対象計</t>
    <phoneticPr fontId="3"/>
  </si>
  <si>
    <t>単価
（税込）</t>
    <rPh sb="0" eb="2">
      <t>タンカ</t>
    </rPh>
    <rPh sb="4" eb="6">
      <t>ゼイコミ</t>
    </rPh>
    <phoneticPr fontId="4"/>
  </si>
  <si>
    <t>非課税・不課税</t>
    <phoneticPr fontId="3"/>
  </si>
  <si>
    <t>合計</t>
    <phoneticPr fontId="3"/>
  </si>
  <si>
    <t>軽減８％対象計</t>
    <rPh sb="0" eb="2">
      <t>ケイゲン</t>
    </rPh>
    <phoneticPr fontId="3"/>
  </si>
  <si>
    <t>適用税率等</t>
    <rPh sb="0" eb="2">
      <t>テキヨウ</t>
    </rPh>
    <rPh sb="2" eb="4">
      <t>ゼイリツ</t>
    </rPh>
    <rPh sb="4" eb="5">
      <t>トウ</t>
    </rPh>
    <phoneticPr fontId="3"/>
  </si>
  <si>
    <t>税込価格</t>
    <rPh sb="0" eb="2">
      <t>ゼイコ</t>
    </rPh>
    <rPh sb="2" eb="4">
      <t>カカク</t>
    </rPh>
    <phoneticPr fontId="3"/>
  </si>
  <si>
    <t>消費税等</t>
    <rPh sb="0" eb="4">
      <t>ショウヒゼイトウ</t>
    </rPh>
    <phoneticPr fontId="3"/>
  </si>
  <si>
    <t>支店名</t>
    <rPh sb="0" eb="3">
      <t>シテンメイ</t>
    </rPh>
    <phoneticPr fontId="3"/>
  </si>
  <si>
    <t>預金種別・口座番号</t>
    <rPh sb="0" eb="2">
      <t>ヨキン</t>
    </rPh>
    <rPh sb="2" eb="4">
      <t>シュベツ</t>
    </rPh>
    <rPh sb="5" eb="7">
      <t>コウザ</t>
    </rPh>
    <rPh sb="7" eb="9">
      <t>バンゴウ</t>
    </rPh>
    <phoneticPr fontId="4"/>
  </si>
  <si>
    <t>取引先コード</t>
    <phoneticPr fontId="3"/>
  </si>
  <si>
    <t>インボイス登録番号</t>
    <rPh sb="5" eb="7">
      <t>トウロク</t>
    </rPh>
    <rPh sb="7" eb="9">
      <t>バンゴウ</t>
    </rPh>
    <phoneticPr fontId="4"/>
  </si>
  <si>
    <t>T</t>
    <phoneticPr fontId="3"/>
  </si>
  <si>
    <t>2023年07月改訂</t>
    <rPh sb="4" eb="5">
      <t>ネン</t>
    </rPh>
    <rPh sb="7" eb="8">
      <t>ガツ</t>
    </rPh>
    <rPh sb="8" eb="10">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</si>
</sst>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_ "/>
    <numFmt numFmtId="178" formatCode="#,##0.0_ "/>
  </numFmts>
  <fonts count="18">
    <font>
      <sz val="11"/>
      <color theme="1"/>
      <name val="ＭＳ Ｐゴシック"/>
      <family val="2"/>
      <charset val="128"/>
      <scheme val="minor"/>
    </font>
    <font>
      <sz val="11"/>
      <name val="ＭＳ ゴシック"/>
      <family val="3"/>
      <charset val="128"/>
    </font>
    <font>
      <sz val="11"/>
      <name val="ＭＳ Ｐ明朝"/>
      <family val="1"/>
      <charset val="128"/>
    </font>
    <font>
      <sz val="6"/>
      <name val="ＭＳ Ｐゴシック"/>
      <family val="2"/>
      <charset val="128"/>
      <scheme val="minor"/>
    </font>
    <font>
      <sz val="6"/>
      <name val="ＭＳ ゴシック"/>
      <family val="3"/>
      <charset val="128"/>
    </font>
    <font>
      <b/>
      <sz val="26"/>
      <name val="ＭＳ Ｐ明朝"/>
      <family val="1"/>
      <charset val="128"/>
    </font>
    <font>
      <b/>
      <sz val="24"/>
      <name val="ＭＳ Ｐ明朝"/>
      <family val="1"/>
      <charset val="128"/>
    </font>
    <font>
      <sz val="10"/>
      <name val="ＭＳ Ｐ明朝"/>
      <family val="1"/>
      <charset val="128"/>
    </font>
    <font>
      <sz val="10.5"/>
      <name val="ＭＳ Ｐ明朝"/>
      <family val="1"/>
      <charset val="128"/>
    </font>
    <font>
      <sz val="11"/>
      <name val="ＭＳ 明朝"/>
      <family val="1"/>
      <charset val="128"/>
    </font>
    <font>
      <sz val="6"/>
      <name val="ＭＳ 明朝"/>
      <family val="1"/>
      <charset val="128"/>
    </font>
    <font>
      <b/>
      <sz val="14"/>
      <name val="ＭＳ Ｐ明朝"/>
      <family val="1"/>
      <charset val="128"/>
    </font>
    <font>
      <b/>
      <sz val="9"/>
      <color indexed="81"/>
      <name val="ＭＳ Ｐゴシック"/>
      <family val="3"/>
      <charset val="128"/>
    </font>
    <font>
      <sz val="11"/>
      <color theme="0" tint="-0.249977111117893"/>
      <name val="ＭＳ Ｐ明朝"/>
      <family val="1"/>
      <charset val="128"/>
    </font>
    <font>
      <u/>
      <sz val="11"/>
      <name val="ＭＳ Ｐ明朝"/>
      <family val="1"/>
      <charset val="128"/>
    </font>
    <font>
      <b/>
      <sz val="9"/>
      <color indexed="81"/>
      <name val="MS P ゴシック"/>
      <family val="3"/>
      <charset val="128"/>
    </font>
    <font>
      <sz val="11"/>
      <color theme="1"/>
      <name val="ＭＳ Ｐゴシック"/>
      <family val="2"/>
      <charset val="128"/>
      <scheme val="minor"/>
    </font>
    <font>
      <sz val="14"/>
      <name val="ＭＳ Ｐ明朝"/>
      <family val="1"/>
      <charset val="128"/>
    </font>
  </fonts>
  <fills count="3">
    <fill>
      <patternFill patternType="none"/>
    </fill>
    <fill>
      <patternFill patternType="gray125"/>
    </fill>
    <fill>
      <patternFill patternType="solid">
        <fgColor rgb="FFFFFFCC"/>
        <bgColor indexed="64"/>
      </patternFill>
    </fill>
  </fills>
  <borders count="93">
    <border>
      <left/>
      <right/>
      <top/>
      <bottom/>
      <diagonal/>
    </border>
    <border>
      <left/>
      <right/>
      <top/>
      <bottom style="hair">
        <color indexed="64"/>
      </bottom>
      <diagonal/>
    </border>
    <border>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thick">
        <color indexed="64"/>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hair">
        <color indexed="64"/>
      </bottom>
      <diagonal/>
    </border>
    <border>
      <left/>
      <right style="thick">
        <color indexed="64"/>
      </right>
      <top/>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hair">
        <color indexed="64"/>
      </top>
      <bottom style="thick">
        <color indexed="64"/>
      </bottom>
      <diagonal/>
    </border>
    <border>
      <left style="thick">
        <color indexed="64"/>
      </left>
      <right/>
      <top style="thin">
        <color indexed="64"/>
      </top>
      <bottom style="thin">
        <color indexed="64"/>
      </bottom>
      <diagonal/>
    </border>
    <border>
      <left/>
      <right style="thick">
        <color indexed="64"/>
      </right>
      <top style="double">
        <color indexed="64"/>
      </top>
      <bottom style="thin">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double">
        <color indexed="64"/>
      </bottom>
      <diagonal/>
    </border>
    <border>
      <left style="thin">
        <color indexed="64"/>
      </left>
      <right/>
      <top style="thick">
        <color indexed="64"/>
      </top>
      <bottom style="medium">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ck">
        <color indexed="64"/>
      </right>
      <top style="double">
        <color indexed="64"/>
      </top>
      <bottom/>
      <diagonal style="thin">
        <color indexed="64"/>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ck">
        <color indexed="64"/>
      </right>
      <top style="thin">
        <color indexed="64"/>
      </top>
      <bottom style="double">
        <color indexed="64"/>
      </bottom>
      <diagonal style="thin">
        <color indexed="64"/>
      </diagonal>
    </border>
    <border>
      <left/>
      <right style="thick">
        <color indexed="64"/>
      </right>
      <top style="medium">
        <color indexed="64"/>
      </top>
      <bottom style="thin">
        <color indexed="64"/>
      </bottom>
      <diagonal/>
    </border>
    <border>
      <left/>
      <right style="thick">
        <color indexed="64"/>
      </right>
      <top style="thick">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thick">
        <color indexed="64"/>
      </bottom>
      <diagonal/>
    </border>
  </borders>
  <cellStyleXfs count="4">
    <xf numFmtId="0" fontId="0" fillId="0" borderId="0">
      <alignment vertical="center"/>
    </xf>
    <xf numFmtId="0" fontId="1" fillId="0" borderId="0">
      <alignment vertical="center"/>
    </xf>
    <xf numFmtId="0" fontId="9" fillId="0" borderId="0">
      <alignment vertical="center"/>
    </xf>
    <xf numFmtId="38" fontId="16" fillId="0" borderId="0" applyFont="0" applyFill="0" applyBorder="0" applyAlignment="0" applyProtection="0">
      <alignment vertical="center"/>
    </xf>
  </cellStyleXfs>
  <cellXfs count="261">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0" xfId="1" applyFont="1" applyBorder="1" applyAlignment="1">
      <alignment vertical="center"/>
    </xf>
    <xf numFmtId="0" fontId="2" fillId="0" borderId="0" xfId="1" applyFont="1" applyFill="1" applyBorder="1" applyAlignment="1">
      <alignment horizontal="left" vertical="center"/>
    </xf>
    <xf numFmtId="0" fontId="7" fillId="0" borderId="0" xfId="1" applyFont="1" applyFill="1" applyBorder="1" applyAlignment="1">
      <alignment horizontal="center" vertical="center" shrinkToFit="1"/>
    </xf>
    <xf numFmtId="0" fontId="2" fillId="0" borderId="0" xfId="1" applyFont="1" applyFill="1" applyBorder="1" applyAlignment="1">
      <alignment horizontal="center" vertical="center"/>
    </xf>
    <xf numFmtId="177" fontId="2" fillId="0" borderId="0" xfId="1" applyNumberFormat="1" applyFont="1" applyBorder="1" applyAlignment="1">
      <alignment horizontal="center" vertical="center"/>
    </xf>
    <xf numFmtId="177"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shrinkToFit="1"/>
    </xf>
    <xf numFmtId="0" fontId="2" fillId="0" borderId="32" xfId="1" applyFont="1" applyBorder="1" applyAlignment="1">
      <alignment vertical="center"/>
    </xf>
    <xf numFmtId="0" fontId="2" fillId="0" borderId="33" xfId="1" applyFont="1" applyBorder="1" applyAlignment="1">
      <alignment vertical="center"/>
    </xf>
    <xf numFmtId="0" fontId="13" fillId="0" borderId="0" xfId="1" applyFont="1" applyFill="1">
      <alignment vertical="center"/>
    </xf>
    <xf numFmtId="0" fontId="2" fillId="0" borderId="0" xfId="1" applyFont="1" applyFill="1">
      <alignment vertical="center"/>
    </xf>
    <xf numFmtId="0" fontId="2" fillId="0" borderId="36" xfId="1" applyFont="1" applyBorder="1">
      <alignment vertical="center"/>
    </xf>
    <xf numFmtId="0" fontId="2" fillId="0" borderId="37" xfId="1" applyFont="1" applyBorder="1">
      <alignment vertical="center"/>
    </xf>
    <xf numFmtId="0" fontId="2" fillId="2" borderId="37" xfId="1" applyFont="1" applyFill="1" applyBorder="1">
      <alignment vertical="center"/>
    </xf>
    <xf numFmtId="0" fontId="2" fillId="0" borderId="38" xfId="1" applyFont="1" applyBorder="1">
      <alignment vertical="center"/>
    </xf>
    <xf numFmtId="0" fontId="2" fillId="0" borderId="39" xfId="1" applyFont="1" applyBorder="1">
      <alignment vertical="center"/>
    </xf>
    <xf numFmtId="0" fontId="2" fillId="0" borderId="0" xfId="1" applyFont="1" applyBorder="1">
      <alignment vertical="center"/>
    </xf>
    <xf numFmtId="0" fontId="2" fillId="0" borderId="40" xfId="1" applyFont="1" applyBorder="1">
      <alignment vertical="center"/>
    </xf>
    <xf numFmtId="0" fontId="2" fillId="0" borderId="41" xfId="1" applyFont="1" applyBorder="1">
      <alignment vertical="center"/>
    </xf>
    <xf numFmtId="0" fontId="2" fillId="0" borderId="39" xfId="1" applyFont="1" applyBorder="1" applyAlignment="1">
      <alignment vertical="center"/>
    </xf>
    <xf numFmtId="0" fontId="2" fillId="0" borderId="34" xfId="1" applyFont="1" applyBorder="1" applyAlignment="1">
      <alignment vertical="center"/>
    </xf>
    <xf numFmtId="0" fontId="2" fillId="0" borderId="35" xfId="1" applyFont="1" applyBorder="1" applyAlignment="1">
      <alignment vertical="center"/>
    </xf>
    <xf numFmtId="0" fontId="2" fillId="0" borderId="31" xfId="1" applyFont="1" applyBorder="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2" xfId="1" applyFont="1" applyBorder="1" applyAlignment="1">
      <alignment vertical="center"/>
    </xf>
    <xf numFmtId="0" fontId="2" fillId="0" borderId="48" xfId="1" applyFont="1" applyBorder="1" applyAlignment="1">
      <alignment vertical="center"/>
    </xf>
    <xf numFmtId="0" fontId="2" fillId="0" borderId="49" xfId="1" applyFont="1" applyBorder="1" applyAlignment="1">
      <alignment vertical="center"/>
    </xf>
    <xf numFmtId="0" fontId="2" fillId="0" borderId="0" xfId="1" applyFont="1" applyAlignment="1">
      <alignment horizontal="center" vertical="top" wrapText="1"/>
    </xf>
    <xf numFmtId="49" fontId="9" fillId="0" borderId="0" xfId="2" applyNumberFormat="1" applyFont="1" applyBorder="1" applyAlignment="1" applyProtection="1">
      <alignment horizontal="center" vertical="center"/>
    </xf>
    <xf numFmtId="177" fontId="2" fillId="0" borderId="0" xfId="1" applyNumberFormat="1" applyFont="1" applyFill="1" applyBorder="1" applyAlignment="1">
      <alignment horizontal="right" vertical="center"/>
    </xf>
    <xf numFmtId="14" fontId="7" fillId="0" borderId="0" xfId="1" applyNumberFormat="1" applyFont="1" applyFill="1" applyBorder="1" applyAlignment="1">
      <alignment horizontal="center" vertical="center" shrinkToFit="1"/>
    </xf>
    <xf numFmtId="49" fontId="9" fillId="0" borderId="0" xfId="2" applyNumberFormat="1" applyFont="1" applyFill="1" applyBorder="1" applyAlignment="1" applyProtection="1">
      <alignment horizontal="center" vertical="center"/>
    </xf>
    <xf numFmtId="0" fontId="2" fillId="0" borderId="37" xfId="1" applyFont="1" applyFill="1" applyBorder="1" applyAlignment="1">
      <alignment horizontal="right" vertical="center"/>
    </xf>
    <xf numFmtId="0" fontId="2" fillId="0" borderId="37" xfId="1" applyFont="1" applyFill="1" applyBorder="1" applyAlignment="1">
      <alignment horizontal="center" vertical="center" wrapText="1"/>
    </xf>
    <xf numFmtId="0" fontId="2" fillId="0" borderId="37" xfId="1" applyFont="1" applyFill="1" applyBorder="1" applyAlignment="1">
      <alignment horizontal="left" vertical="center" wrapText="1"/>
    </xf>
    <xf numFmtId="177" fontId="2" fillId="0" borderId="37" xfId="1" applyNumberFormat="1" applyFont="1" applyFill="1" applyBorder="1" applyAlignment="1">
      <alignment horizontal="right" vertical="center"/>
    </xf>
    <xf numFmtId="177" fontId="2" fillId="0" borderId="37" xfId="1" applyNumberFormat="1" applyFont="1" applyFill="1" applyBorder="1" applyAlignment="1">
      <alignment horizontal="right" vertical="center" wrapText="1"/>
    </xf>
    <xf numFmtId="0" fontId="2" fillId="0" borderId="41" xfId="1" applyFont="1" applyBorder="1" applyAlignment="1">
      <alignment vertical="center"/>
    </xf>
    <xf numFmtId="178" fontId="2" fillId="0" borderId="37" xfId="1" applyNumberFormat="1" applyFont="1" applyFill="1" applyBorder="1" applyAlignment="1">
      <alignment horizontal="right" vertical="center"/>
    </xf>
    <xf numFmtId="9" fontId="2" fillId="0" borderId="37" xfId="1" applyNumberFormat="1" applyFont="1" applyFill="1" applyBorder="1" applyAlignment="1">
      <alignment horizontal="center" vertical="center" wrapText="1"/>
    </xf>
    <xf numFmtId="177" fontId="2" fillId="0" borderId="41" xfId="1" applyNumberFormat="1" applyFont="1" applyFill="1" applyBorder="1" applyAlignment="1">
      <alignment horizontal="right" vertical="center"/>
    </xf>
    <xf numFmtId="0" fontId="2" fillId="0" borderId="32" xfId="1" applyFont="1" applyBorder="1">
      <alignment vertical="center"/>
    </xf>
    <xf numFmtId="0" fontId="5" fillId="0" borderId="0" xfId="1" applyFont="1" applyAlignment="1"/>
    <xf numFmtId="0" fontId="2" fillId="0" borderId="0" xfId="1" applyFont="1" applyAlignment="1">
      <alignment vertical="top" wrapText="1"/>
    </xf>
    <xf numFmtId="0" fontId="2" fillId="2" borderId="6" xfId="1" applyFont="1" applyFill="1" applyBorder="1" applyAlignment="1">
      <alignment horizontal="center" vertical="center"/>
    </xf>
    <xf numFmtId="0" fontId="2" fillId="0" borderId="1" xfId="1" applyFont="1" applyFill="1" applyBorder="1" applyAlignment="1">
      <alignment vertical="center"/>
    </xf>
    <xf numFmtId="0" fontId="2" fillId="0" borderId="0" xfId="1" applyFont="1" applyFill="1" applyBorder="1" applyAlignment="1">
      <alignment horizontal="left" vertical="center" shrinkToFit="1"/>
    </xf>
    <xf numFmtId="0" fontId="2" fillId="2" borderId="2"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1" xfId="1" applyFont="1" applyFill="1" applyBorder="1" applyAlignment="1">
      <alignment horizontal="center" vertical="center"/>
    </xf>
    <xf numFmtId="177" fontId="2" fillId="0" borderId="71" xfId="1" applyNumberFormat="1" applyFont="1" applyBorder="1" applyAlignment="1">
      <alignment horizontal="right" vertical="center" wrapText="1"/>
    </xf>
    <xf numFmtId="177" fontId="2" fillId="0" borderId="72" xfId="1" applyNumberFormat="1" applyFont="1" applyBorder="1" applyAlignment="1">
      <alignment horizontal="right" vertical="center" wrapText="1"/>
    </xf>
    <xf numFmtId="177" fontId="2" fillId="0" borderId="73" xfId="1" applyNumberFormat="1" applyFont="1" applyBorder="1" applyAlignment="1">
      <alignment horizontal="right" vertical="center" wrapText="1"/>
    </xf>
    <xf numFmtId="177" fontId="2" fillId="0" borderId="74" xfId="1" applyNumberFormat="1" applyFont="1" applyBorder="1" applyAlignment="1">
      <alignment horizontal="right" vertical="center" wrapText="1"/>
    </xf>
    <xf numFmtId="177" fontId="2" fillId="0" borderId="30" xfId="1" applyNumberFormat="1" applyFont="1" applyBorder="1" applyAlignment="1">
      <alignment horizontal="right" vertical="center" wrapText="1"/>
    </xf>
    <xf numFmtId="177" fontId="2" fillId="0" borderId="75" xfId="1" applyNumberFormat="1" applyFont="1" applyBorder="1" applyAlignment="1">
      <alignment horizontal="right" vertical="center" wrapText="1"/>
    </xf>
    <xf numFmtId="177" fontId="2" fillId="0" borderId="76" xfId="1" applyNumberFormat="1" applyFont="1" applyFill="1" applyBorder="1" applyAlignment="1">
      <alignment horizontal="right" vertical="center" wrapText="1"/>
    </xf>
    <xf numFmtId="177" fontId="2" fillId="0" borderId="59" xfId="1" applyNumberFormat="1" applyFont="1" applyFill="1" applyBorder="1" applyAlignment="1">
      <alignment horizontal="right" vertical="center" wrapText="1"/>
    </xf>
    <xf numFmtId="177" fontId="2" fillId="0" borderId="51" xfId="1" applyNumberFormat="1" applyFont="1" applyFill="1" applyBorder="1" applyAlignment="1">
      <alignment horizontal="right" vertical="center" wrapText="1"/>
    </xf>
    <xf numFmtId="177" fontId="2" fillId="0" borderId="17" xfId="1" applyNumberFormat="1" applyFont="1" applyFill="1" applyBorder="1" applyAlignment="1">
      <alignment horizontal="right" vertical="center" wrapText="1"/>
    </xf>
    <xf numFmtId="177" fontId="2" fillId="0" borderId="19" xfId="1" applyNumberFormat="1" applyFont="1" applyFill="1" applyBorder="1" applyAlignment="1">
      <alignment horizontal="right" vertical="center" wrapText="1"/>
    </xf>
    <xf numFmtId="177" fontId="2" fillId="0" borderId="18" xfId="1" applyNumberFormat="1" applyFont="1" applyFill="1" applyBorder="1" applyAlignment="1">
      <alignment horizontal="right" vertical="center" wrapText="1"/>
    </xf>
    <xf numFmtId="177" fontId="2" fillId="0" borderId="68" xfId="1" applyNumberFormat="1" applyFont="1" applyFill="1" applyBorder="1" applyAlignment="1">
      <alignment horizontal="right" vertical="center" wrapText="1"/>
    </xf>
    <xf numFmtId="177" fontId="2" fillId="0" borderId="69" xfId="1" applyNumberFormat="1" applyFont="1" applyFill="1" applyBorder="1" applyAlignment="1">
      <alignment horizontal="right" vertical="center" wrapText="1"/>
    </xf>
    <xf numFmtId="177" fontId="2" fillId="0" borderId="70" xfId="1" applyNumberFormat="1" applyFont="1" applyFill="1" applyBorder="1" applyAlignment="1">
      <alignment horizontal="right" vertical="center" wrapText="1"/>
    </xf>
    <xf numFmtId="177" fontId="2" fillId="0" borderId="77" xfId="1" applyNumberFormat="1" applyFont="1" applyFill="1" applyBorder="1" applyAlignment="1">
      <alignment horizontal="center" vertical="center" wrapText="1"/>
    </xf>
    <xf numFmtId="177" fontId="2" fillId="0" borderId="61" xfId="1" applyNumberFormat="1" applyFont="1" applyFill="1" applyBorder="1" applyAlignment="1">
      <alignment horizontal="center" vertical="center" wrapText="1"/>
    </xf>
    <xf numFmtId="177" fontId="2" fillId="0" borderId="62" xfId="1" applyNumberFormat="1" applyFont="1" applyFill="1" applyBorder="1" applyAlignment="1">
      <alignment horizontal="center" vertical="center" wrapText="1"/>
    </xf>
    <xf numFmtId="38" fontId="2" fillId="0" borderId="78" xfId="3" applyFont="1" applyBorder="1" applyAlignment="1">
      <alignment horizontal="right" vertical="center"/>
    </xf>
    <xf numFmtId="38" fontId="2" fillId="0" borderId="79" xfId="3" applyFont="1" applyBorder="1" applyAlignment="1">
      <alignment horizontal="right" vertical="center"/>
    </xf>
    <xf numFmtId="38" fontId="2" fillId="0" borderId="80" xfId="3" applyFont="1" applyBorder="1" applyAlignment="1">
      <alignment horizontal="right" vertical="center"/>
    </xf>
    <xf numFmtId="38" fontId="2" fillId="0" borderId="81" xfId="3" applyFont="1" applyBorder="1" applyAlignment="1">
      <alignment horizontal="right" vertical="center"/>
    </xf>
    <xf numFmtId="38" fontId="2" fillId="0" borderId="82" xfId="3" applyFont="1" applyBorder="1" applyAlignment="1">
      <alignment horizontal="right" vertical="center"/>
    </xf>
    <xf numFmtId="38" fontId="2" fillId="0" borderId="83" xfId="3" applyFont="1" applyBorder="1" applyAlignment="1">
      <alignment horizontal="right" vertical="center"/>
    </xf>
    <xf numFmtId="38" fontId="7" fillId="0" borderId="84" xfId="3" applyFont="1" applyFill="1" applyBorder="1" applyAlignment="1">
      <alignment horizontal="right" vertical="center" shrinkToFit="1"/>
    </xf>
    <xf numFmtId="38" fontId="7" fillId="0" borderId="85" xfId="3" applyFont="1" applyFill="1" applyBorder="1" applyAlignment="1">
      <alignment horizontal="right" vertical="center" shrinkToFit="1"/>
    </xf>
    <xf numFmtId="38" fontId="7" fillId="0" borderId="86" xfId="3" applyFont="1" applyFill="1" applyBorder="1" applyAlignment="1">
      <alignment horizontal="right" vertical="center" shrinkToFit="1"/>
    </xf>
    <xf numFmtId="38" fontId="7" fillId="0" borderId="17" xfId="3" applyFont="1" applyFill="1" applyBorder="1" applyAlignment="1">
      <alignment horizontal="right" vertical="center" shrinkToFit="1"/>
    </xf>
    <xf numFmtId="38" fontId="7" fillId="0" borderId="19" xfId="3" applyFont="1" applyFill="1" applyBorder="1" applyAlignment="1">
      <alignment horizontal="right" vertical="center" shrinkToFit="1"/>
    </xf>
    <xf numFmtId="38" fontId="7" fillId="0" borderId="20" xfId="3" applyFont="1" applyFill="1" applyBorder="1" applyAlignment="1">
      <alignment horizontal="right" vertical="center" shrinkToFit="1"/>
    </xf>
    <xf numFmtId="38" fontId="7" fillId="0" borderId="68" xfId="3" applyFont="1" applyFill="1" applyBorder="1" applyAlignment="1">
      <alignment horizontal="right" vertical="center" shrinkToFit="1"/>
    </xf>
    <xf numFmtId="38" fontId="7" fillId="0" borderId="69" xfId="3" applyFont="1" applyFill="1" applyBorder="1" applyAlignment="1">
      <alignment horizontal="right" vertical="center" shrinkToFit="1"/>
    </xf>
    <xf numFmtId="38" fontId="7" fillId="0" borderId="87" xfId="3" applyFont="1" applyFill="1" applyBorder="1" applyAlignment="1">
      <alignment horizontal="right" vertical="center" shrinkToFit="1"/>
    </xf>
    <xf numFmtId="0" fontId="2" fillId="0" borderId="77" xfId="1" applyFont="1" applyFill="1" applyBorder="1" applyAlignment="1">
      <alignment horizontal="center" vertical="center" shrinkToFit="1"/>
    </xf>
    <xf numFmtId="0" fontId="2" fillId="0" borderId="61" xfId="1" applyFont="1" applyFill="1" applyBorder="1" applyAlignment="1">
      <alignment horizontal="center" vertical="center" shrinkToFit="1"/>
    </xf>
    <xf numFmtId="0" fontId="2" fillId="0" borderId="88" xfId="1" applyFont="1" applyFill="1" applyBorder="1" applyAlignment="1">
      <alignment horizontal="center" vertical="center" shrinkToFi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52" xfId="1" applyFont="1" applyBorder="1" applyAlignment="1">
      <alignment horizontal="center" vertical="center"/>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55" xfId="1" applyFont="1" applyFill="1" applyBorder="1" applyAlignment="1">
      <alignment horizontal="left"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49" fontId="9" fillId="0" borderId="19" xfId="2" applyNumberFormat="1" applyFont="1" applyBorder="1" applyAlignment="1" applyProtection="1">
      <alignment horizontal="center" vertical="center"/>
    </xf>
    <xf numFmtId="49" fontId="9" fillId="0" borderId="18" xfId="2" applyNumberFormat="1" applyFont="1" applyBorder="1" applyAlignment="1" applyProtection="1">
      <alignment horizontal="center" vertical="center"/>
    </xf>
    <xf numFmtId="177" fontId="2" fillId="0" borderId="47" xfId="1" applyNumberFormat="1" applyFont="1" applyBorder="1" applyAlignment="1">
      <alignment horizontal="center" vertical="center" wrapText="1"/>
    </xf>
    <xf numFmtId="177" fontId="2" fillId="0" borderId="34" xfId="1" applyNumberFormat="1" applyFont="1" applyBorder="1" applyAlignment="1">
      <alignment horizontal="center" vertical="center" wrapText="1"/>
    </xf>
    <xf numFmtId="177" fontId="2" fillId="0" borderId="35" xfId="1" applyNumberFormat="1" applyFont="1" applyBorder="1" applyAlignment="1">
      <alignment horizontal="center" vertical="center" wrapText="1"/>
    </xf>
    <xf numFmtId="177" fontId="2" fillId="0" borderId="57" xfId="1" applyNumberFormat="1" applyFont="1" applyBorder="1" applyAlignment="1">
      <alignment horizontal="center" vertical="center" wrapText="1"/>
    </xf>
    <xf numFmtId="177" fontId="2" fillId="0" borderId="27" xfId="1" applyNumberFormat="1" applyFont="1" applyBorder="1" applyAlignment="1">
      <alignment horizontal="center" vertical="center" wrapText="1"/>
    </xf>
    <xf numFmtId="177" fontId="2" fillId="0" borderId="56" xfId="1" applyNumberFormat="1" applyFont="1" applyBorder="1" applyAlignment="1">
      <alignment horizontal="center" vertical="center" wrapText="1"/>
    </xf>
    <xf numFmtId="177" fontId="2" fillId="0" borderId="58" xfId="1" applyNumberFormat="1" applyFont="1" applyFill="1" applyBorder="1" applyAlignment="1">
      <alignment horizontal="center" vertical="center" wrapText="1"/>
    </xf>
    <xf numFmtId="177" fontId="2" fillId="0" borderId="59" xfId="1" applyNumberFormat="1" applyFont="1" applyFill="1" applyBorder="1" applyAlignment="1">
      <alignment horizontal="center" vertical="center" wrapText="1"/>
    </xf>
    <xf numFmtId="177" fontId="2" fillId="0" borderId="51" xfId="1" applyNumberFormat="1" applyFont="1" applyFill="1" applyBorder="1" applyAlignment="1">
      <alignment horizontal="center" vertical="center" wrapText="1"/>
    </xf>
    <xf numFmtId="177" fontId="2" fillId="0" borderId="54" xfId="1" applyNumberFormat="1" applyFont="1" applyFill="1" applyBorder="1" applyAlignment="1">
      <alignment horizontal="center" vertical="center" wrapText="1"/>
    </xf>
    <xf numFmtId="177" fontId="2" fillId="0" borderId="19" xfId="1" applyNumberFormat="1" applyFont="1" applyFill="1" applyBorder="1" applyAlignment="1">
      <alignment horizontal="center" vertical="center" wrapText="1"/>
    </xf>
    <xf numFmtId="177" fontId="2" fillId="0" borderId="18" xfId="1" applyNumberFormat="1" applyFont="1" applyFill="1" applyBorder="1" applyAlignment="1">
      <alignment horizontal="center" vertical="center" wrapText="1"/>
    </xf>
    <xf numFmtId="0" fontId="2" fillId="0" borderId="36"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6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75" xfId="1" applyFont="1" applyBorder="1" applyAlignment="1">
      <alignment horizontal="center" vertical="center" wrapText="1"/>
    </xf>
    <xf numFmtId="176" fontId="6" fillId="0" borderId="46"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6" fillId="0" borderId="38" xfId="1" applyNumberFormat="1" applyFont="1" applyBorder="1" applyAlignment="1">
      <alignment horizontal="center" vertical="center"/>
    </xf>
    <xf numFmtId="176" fontId="6" fillId="0" borderId="74" xfId="1" applyNumberFormat="1" applyFont="1" applyBorder="1" applyAlignment="1">
      <alignment horizontal="center" vertical="center"/>
    </xf>
    <xf numFmtId="176" fontId="6" fillId="0" borderId="30" xfId="1" applyNumberFormat="1" applyFont="1" applyBorder="1" applyAlignment="1">
      <alignment horizontal="center" vertical="center"/>
    </xf>
    <xf numFmtId="176" fontId="6" fillId="0" borderId="92" xfId="1" applyNumberFormat="1" applyFont="1" applyBorder="1" applyAlignment="1">
      <alignment horizontal="center"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0" xfId="1" applyFont="1" applyFill="1" applyBorder="1" applyAlignment="1">
      <alignment horizontal="left"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0" fontId="11" fillId="2" borderId="67" xfId="1" applyFont="1" applyFill="1" applyBorder="1" applyAlignment="1">
      <alignment horizontal="center" vertical="center"/>
    </xf>
    <xf numFmtId="0" fontId="2" fillId="0" borderId="17"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2" xfId="1" applyFont="1" applyBorder="1" applyAlignment="1">
      <alignment horizontal="right" vertical="center"/>
    </xf>
    <xf numFmtId="0" fontId="2" fillId="0" borderId="13" xfId="1" applyFont="1" applyBorder="1" applyAlignment="1">
      <alignment horizontal="right" vertical="center"/>
    </xf>
    <xf numFmtId="0" fontId="2" fillId="2" borderId="13" xfId="1" applyFont="1" applyFill="1" applyBorder="1" applyAlignment="1">
      <alignment horizontal="center"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177" fontId="2" fillId="2" borderId="17" xfId="1" applyNumberFormat="1" applyFont="1" applyFill="1" applyBorder="1" applyAlignment="1">
      <alignment horizontal="right" vertical="center"/>
    </xf>
    <xf numFmtId="177" fontId="2" fillId="2" borderId="19" xfId="1" applyNumberFormat="1" applyFont="1" applyFill="1" applyBorder="1" applyAlignment="1">
      <alignment horizontal="right" vertical="center"/>
    </xf>
    <xf numFmtId="177" fontId="2" fillId="2" borderId="18" xfId="1" applyNumberFormat="1" applyFont="1" applyFill="1" applyBorder="1" applyAlignment="1">
      <alignment horizontal="right" vertical="center"/>
    </xf>
    <xf numFmtId="177" fontId="2" fillId="2" borderId="26" xfId="1" applyNumberFormat="1" applyFont="1" applyFill="1" applyBorder="1" applyAlignment="1">
      <alignment horizontal="right" vertical="center"/>
    </xf>
    <xf numFmtId="177" fontId="2" fillId="2" borderId="27" xfId="1" applyNumberFormat="1" applyFont="1" applyFill="1" applyBorder="1" applyAlignment="1">
      <alignment horizontal="right" vertical="center"/>
    </xf>
    <xf numFmtId="177" fontId="2" fillId="2" borderId="56" xfId="1" applyNumberFormat="1" applyFont="1" applyFill="1" applyBorder="1" applyAlignment="1">
      <alignment horizontal="right"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4" xfId="1" applyFont="1" applyBorder="1" applyAlignment="1">
      <alignment horizontal="center" vertical="center"/>
    </xf>
    <xf numFmtId="0" fontId="2" fillId="2" borderId="5" xfId="1" applyFont="1" applyFill="1" applyBorder="1" applyAlignment="1">
      <alignment horizontal="center" vertical="center"/>
    </xf>
    <xf numFmtId="0" fontId="17" fillId="0" borderId="0" xfId="1" applyFont="1" applyAlignment="1">
      <alignment horizontal="left" vertical="center"/>
    </xf>
    <xf numFmtId="0" fontId="2" fillId="0" borderId="30" xfId="1" applyFont="1" applyBorder="1" applyAlignment="1">
      <alignment horizontal="left" vertical="top"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178" fontId="2" fillId="2" borderId="14" xfId="1" applyNumberFormat="1" applyFont="1" applyFill="1" applyBorder="1" applyAlignment="1">
      <alignment horizontal="right" vertical="center"/>
    </xf>
    <xf numFmtId="178" fontId="2" fillId="2" borderId="15" xfId="1" applyNumberFormat="1" applyFont="1" applyFill="1" applyBorder="1" applyAlignment="1">
      <alignment horizontal="right" vertical="center"/>
    </xf>
    <xf numFmtId="9" fontId="2" fillId="2" borderId="14" xfId="1" applyNumberFormat="1" applyFont="1" applyFill="1" applyBorder="1" applyAlignment="1">
      <alignment horizontal="center" vertical="center" wrapText="1"/>
    </xf>
    <xf numFmtId="9" fontId="2" fillId="2" borderId="15" xfId="1" applyNumberFormat="1" applyFont="1" applyFill="1" applyBorder="1" applyAlignment="1">
      <alignment horizontal="center" vertical="center" wrapText="1"/>
    </xf>
    <xf numFmtId="177" fontId="2" fillId="0" borderId="14" xfId="1" applyNumberFormat="1" applyFont="1" applyFill="1" applyBorder="1" applyAlignment="1">
      <alignment horizontal="right" vertical="center" wrapText="1"/>
    </xf>
    <xf numFmtId="177" fontId="2" fillId="0" borderId="15" xfId="1" applyNumberFormat="1" applyFont="1" applyFill="1" applyBorder="1" applyAlignment="1">
      <alignment horizontal="right" vertical="center" wrapText="1"/>
    </xf>
    <xf numFmtId="177" fontId="2" fillId="0" borderId="16" xfId="1" applyNumberFormat="1" applyFont="1" applyFill="1" applyBorder="1" applyAlignment="1">
      <alignment horizontal="right" vertical="center" wrapText="1"/>
    </xf>
    <xf numFmtId="0" fontId="7" fillId="0" borderId="51" xfId="2" applyFont="1" applyBorder="1" applyAlignment="1" applyProtection="1">
      <alignment horizontal="distributed" vertical="center" justifyLastLine="1"/>
    </xf>
    <xf numFmtId="0" fontId="7" fillId="0" borderId="50" xfId="2" applyFont="1" applyBorder="1" applyAlignment="1" applyProtection="1">
      <alignment horizontal="distributed" vertical="center" justifyLastLine="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Fill="1" applyBorder="1" applyAlignment="1">
      <alignment horizontal="center" vertical="center" wrapText="1"/>
    </xf>
    <xf numFmtId="0" fontId="8" fillId="0" borderId="89" xfId="1" applyFont="1" applyFill="1" applyBorder="1" applyAlignment="1">
      <alignment horizontal="left" vertical="center" wrapText="1"/>
    </xf>
    <xf numFmtId="0" fontId="8" fillId="0" borderId="90" xfId="1" applyFont="1" applyFill="1" applyBorder="1" applyAlignment="1">
      <alignment horizontal="left" vertical="center" wrapText="1"/>
    </xf>
    <xf numFmtId="0" fontId="8" fillId="0" borderId="91" xfId="1" applyFont="1" applyFill="1" applyBorder="1" applyAlignment="1">
      <alignment horizontal="left"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5" fillId="0" borderId="0" xfId="1" applyFont="1" applyAlignment="1">
      <alignment horizontal="center"/>
    </xf>
    <xf numFmtId="0" fontId="2" fillId="0" borderId="89" xfId="1" applyFont="1" applyBorder="1" applyAlignment="1">
      <alignment horizontal="center" vertical="center" wrapText="1"/>
    </xf>
    <xf numFmtId="0" fontId="2" fillId="0" borderId="90" xfId="1" applyFont="1" applyBorder="1" applyAlignment="1">
      <alignment horizontal="center" vertical="center" wrapText="1"/>
    </xf>
    <xf numFmtId="177" fontId="2" fillId="2" borderId="14" xfId="1" applyNumberFormat="1" applyFont="1" applyFill="1" applyBorder="1" applyAlignment="1">
      <alignment horizontal="right" vertical="center"/>
    </xf>
    <xf numFmtId="177" fontId="2" fillId="2" borderId="15" xfId="1" applyNumberFormat="1" applyFont="1" applyFill="1" applyBorder="1" applyAlignment="1">
      <alignment horizontal="right" vertical="center"/>
    </xf>
    <xf numFmtId="177" fontId="2" fillId="2" borderId="16" xfId="1" applyNumberFormat="1" applyFont="1" applyFill="1" applyBorder="1" applyAlignment="1">
      <alignment horizontal="right" vertical="center"/>
    </xf>
    <xf numFmtId="178" fontId="2" fillId="2" borderId="17" xfId="1" applyNumberFormat="1" applyFont="1" applyFill="1" applyBorder="1" applyAlignment="1">
      <alignment horizontal="right" vertical="center"/>
    </xf>
    <xf numFmtId="178" fontId="2" fillId="2" borderId="19" xfId="1" applyNumberFormat="1" applyFont="1" applyFill="1" applyBorder="1" applyAlignment="1">
      <alignment horizontal="right" vertical="center"/>
    </xf>
    <xf numFmtId="9" fontId="2" fillId="2" borderId="17" xfId="1" applyNumberFormat="1" applyFont="1" applyFill="1" applyBorder="1" applyAlignment="1">
      <alignment horizontal="center" vertical="center" wrapText="1"/>
    </xf>
    <xf numFmtId="9" fontId="2" fillId="2" borderId="19" xfId="1" applyNumberFormat="1" applyFont="1" applyFill="1" applyBorder="1" applyAlignment="1">
      <alignment horizontal="center" vertical="center" wrapText="1"/>
    </xf>
    <xf numFmtId="9" fontId="2" fillId="2" borderId="18" xfId="1" applyNumberFormat="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7"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177" fontId="2" fillId="0" borderId="47" xfId="1" applyNumberFormat="1" applyFont="1" applyFill="1" applyBorder="1" applyAlignment="1">
      <alignment horizontal="center" vertical="center" wrapText="1"/>
    </xf>
    <xf numFmtId="177" fontId="2" fillId="0" borderId="34" xfId="1" applyNumberFormat="1" applyFont="1" applyFill="1" applyBorder="1" applyAlignment="1">
      <alignment horizontal="center" vertical="center" wrapText="1"/>
    </xf>
    <xf numFmtId="177" fontId="2" fillId="0" borderId="35" xfId="1" applyNumberFormat="1" applyFont="1" applyFill="1" applyBorder="1" applyAlignment="1">
      <alignment horizontal="center" vertical="center" wrapText="1"/>
    </xf>
    <xf numFmtId="177" fontId="2" fillId="0" borderId="26" xfId="1" applyNumberFormat="1" applyFont="1" applyFill="1" applyBorder="1" applyAlignment="1">
      <alignment horizontal="right" vertical="center" wrapText="1"/>
    </xf>
    <xf numFmtId="177" fontId="2" fillId="0" borderId="27" xfId="1" applyNumberFormat="1" applyFont="1" applyFill="1" applyBorder="1" applyAlignment="1">
      <alignment horizontal="right" vertical="center" wrapText="1"/>
    </xf>
    <xf numFmtId="177" fontId="2" fillId="0" borderId="56" xfId="1" applyNumberFormat="1" applyFont="1" applyFill="1" applyBorder="1" applyAlignment="1">
      <alignment horizontal="right" vertical="center" wrapText="1"/>
    </xf>
    <xf numFmtId="0" fontId="14" fillId="0" borderId="0" xfId="1" applyFont="1" applyFill="1" applyAlignment="1">
      <alignment horizontal="right" vertical="center"/>
    </xf>
    <xf numFmtId="0" fontId="2" fillId="0" borderId="13" xfId="1" applyFont="1" applyBorder="1" applyAlignment="1">
      <alignment horizontal="center" vertical="center"/>
    </xf>
    <xf numFmtId="0" fontId="2" fillId="0" borderId="17" xfId="1" applyFont="1" applyBorder="1" applyAlignment="1">
      <alignment horizontal="center" vertical="center"/>
    </xf>
    <xf numFmtId="0" fontId="2" fillId="0" borderId="19" xfId="1" applyFont="1" applyBorder="1" applyAlignment="1">
      <alignment horizontal="center" vertical="center"/>
    </xf>
    <xf numFmtId="0" fontId="2" fillId="0" borderId="18" xfId="1" applyFont="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31"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1" xfId="1" applyFont="1" applyBorder="1" applyAlignment="1">
      <alignment horizontal="center" vertical="center" wrapText="1"/>
    </xf>
    <xf numFmtId="9" fontId="2" fillId="2" borderId="26" xfId="1" applyNumberFormat="1" applyFont="1" applyFill="1" applyBorder="1" applyAlignment="1">
      <alignment horizontal="center" vertical="center" wrapText="1"/>
    </xf>
    <xf numFmtId="9" fontId="2" fillId="2" borderId="27" xfId="1" applyNumberFormat="1" applyFont="1" applyFill="1" applyBorder="1" applyAlignment="1">
      <alignment horizontal="center" vertical="center" wrapText="1"/>
    </xf>
    <xf numFmtId="9" fontId="2" fillId="2" borderId="56" xfId="1" applyNumberFormat="1" applyFont="1" applyFill="1" applyBorder="1" applyAlignment="1">
      <alignment horizontal="center" vertical="center" wrapText="1"/>
    </xf>
    <xf numFmtId="177" fontId="2" fillId="0" borderId="60" xfId="1" applyNumberFormat="1" applyFont="1" applyFill="1" applyBorder="1" applyAlignment="1">
      <alignment horizontal="center" vertical="center" wrapText="1"/>
    </xf>
    <xf numFmtId="0" fontId="2" fillId="0" borderId="64" xfId="1"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11" fillId="2" borderId="13"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0" xfId="1" applyFont="1" applyFill="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39"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24" xfId="1" applyFont="1" applyBorder="1" applyAlignment="1">
      <alignment horizontal="right" vertical="center"/>
    </xf>
    <xf numFmtId="0" fontId="2" fillId="0" borderId="25" xfId="1" applyFont="1" applyBorder="1" applyAlignment="1">
      <alignment horizontal="right" vertical="center"/>
    </xf>
    <xf numFmtId="0" fontId="2" fillId="2" borderId="25" xfId="1" applyFont="1" applyFill="1" applyBorder="1" applyAlignment="1">
      <alignment horizontal="center" vertical="center" wrapText="1"/>
    </xf>
    <xf numFmtId="0" fontId="2" fillId="2" borderId="25" xfId="1" applyFont="1" applyFill="1" applyBorder="1" applyAlignment="1">
      <alignment horizontal="left" vertical="center" wrapText="1"/>
    </xf>
    <xf numFmtId="178" fontId="2" fillId="2" borderId="26" xfId="1" applyNumberFormat="1" applyFont="1" applyFill="1" applyBorder="1" applyAlignment="1">
      <alignment horizontal="right" vertical="center"/>
    </xf>
    <xf numFmtId="178" fontId="2" fillId="2" borderId="27" xfId="1" applyNumberFormat="1" applyFont="1" applyFill="1" applyBorder="1" applyAlignment="1">
      <alignment horizontal="right" vertical="center"/>
    </xf>
    <xf numFmtId="178" fontId="2" fillId="2" borderId="56" xfId="1" applyNumberFormat="1" applyFont="1" applyFill="1" applyBorder="1" applyAlignment="1">
      <alignment horizontal="right" vertical="center"/>
    </xf>
    <xf numFmtId="0" fontId="2" fillId="2" borderId="26" xfId="1" applyFont="1" applyFill="1" applyBorder="1" applyAlignment="1">
      <alignment horizontal="center" vertical="center" wrapText="1"/>
    </xf>
    <xf numFmtId="0" fontId="2" fillId="2" borderId="27" xfId="1" applyFont="1" applyFill="1" applyBorder="1" applyAlignment="1">
      <alignment horizontal="center" vertical="center" wrapText="1"/>
    </xf>
    <xf numFmtId="14" fontId="7" fillId="2" borderId="17" xfId="1" applyNumberFormat="1" applyFont="1" applyFill="1" applyBorder="1" applyAlignment="1">
      <alignment horizontal="center" vertical="center" shrinkToFit="1"/>
    </xf>
    <xf numFmtId="14" fontId="7" fillId="2" borderId="19" xfId="1" applyNumberFormat="1" applyFont="1" applyFill="1" applyBorder="1" applyAlignment="1">
      <alignment horizontal="center" vertical="center" shrinkToFit="1"/>
    </xf>
    <xf numFmtId="14" fontId="7" fillId="2" borderId="26" xfId="1" applyNumberFormat="1" applyFont="1" applyFill="1" applyBorder="1" applyAlignment="1">
      <alignment horizontal="center" vertical="center" shrinkToFit="1"/>
    </xf>
    <xf numFmtId="14" fontId="7" fillId="2" borderId="27" xfId="1" applyNumberFormat="1" applyFont="1" applyFill="1" applyBorder="1" applyAlignment="1">
      <alignment horizontal="center" vertical="center" shrinkToFit="1"/>
    </xf>
    <xf numFmtId="14" fontId="7" fillId="2" borderId="56" xfId="1" applyNumberFormat="1" applyFont="1" applyFill="1" applyBorder="1" applyAlignment="1">
      <alignment horizontal="center" vertical="center" shrinkToFit="1"/>
    </xf>
    <xf numFmtId="0" fontId="2" fillId="0" borderId="21"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53" xfId="1" applyFont="1" applyBorder="1" applyAlignment="1">
      <alignment horizontal="center" vertical="center" shrinkToFit="1"/>
    </xf>
    <xf numFmtId="0" fontId="2" fillId="0" borderId="6" xfId="1" applyFont="1" applyBorder="1" applyAlignment="1">
      <alignment horizontal="center" vertical="center" shrinkToFit="1"/>
    </xf>
    <xf numFmtId="49" fontId="2" fillId="2" borderId="6" xfId="1" applyNumberFormat="1" applyFont="1" applyFill="1" applyBorder="1" applyAlignment="1">
      <alignment horizontal="left" vertical="center"/>
    </xf>
    <xf numFmtId="49" fontId="2" fillId="2" borderId="43" xfId="1" applyNumberFormat="1" applyFont="1" applyFill="1" applyBorder="1" applyAlignment="1">
      <alignment horizontal="left" vertical="center"/>
    </xf>
    <xf numFmtId="14" fontId="7" fillId="2" borderId="14" xfId="1" applyNumberFormat="1" applyFont="1" applyFill="1" applyBorder="1" applyAlignment="1">
      <alignment horizontal="center" vertical="center" shrinkToFit="1"/>
    </xf>
    <xf numFmtId="14" fontId="7" fillId="2" borderId="15" xfId="1" applyNumberFormat="1" applyFont="1" applyFill="1" applyBorder="1" applyAlignment="1">
      <alignment horizontal="center" vertical="center" shrinkToFit="1"/>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28" xfId="1" applyFont="1" applyFill="1" applyBorder="1" applyAlignment="1">
      <alignment horizontal="left" vertical="center"/>
    </xf>
  </cellXfs>
  <cellStyles count="4">
    <cellStyle name="桁区切り" xfId="3" builtinId="6"/>
    <cellStyle name="標準" xfId="0" builtinId="0"/>
    <cellStyle name="標準 2" xfId="1" xr:uid="{00000000-0005-0000-0000-000001000000}"/>
    <cellStyle name="標準_請求書（一般用_20100721）" xfId="2" xr:uid="{00000000-0005-0000-0000-000002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V38"/>
  <sheetViews>
    <sheetView showGridLines="0" tabSelected="1" zoomScaleNormal="100" workbookViewId="0">
      <selection sqref="A1:Q3"/>
    </sheetView>
  </sheetViews>
  <sheetFormatPr defaultColWidth="9" defaultRowHeight="13.2"/>
  <cols>
    <col min="1" max="62" width="2.6640625" style="1" customWidth="1"/>
    <col min="63" max="63" width="4" style="1" customWidth="1"/>
    <col min="64" max="106" width="2.6640625" style="1" customWidth="1"/>
    <col min="107" max="16384" width="9" style="1"/>
  </cols>
  <sheetData>
    <row r="1" spans="1:63" ht="13.5" customHeight="1" thickTop="1">
      <c r="A1" s="153" t="s">
        <v>31</v>
      </c>
      <c r="B1" s="153"/>
      <c r="C1" s="153"/>
      <c r="D1" s="153"/>
      <c r="E1" s="153"/>
      <c r="F1" s="153"/>
      <c r="G1" s="153"/>
      <c r="H1" s="153"/>
      <c r="I1" s="153"/>
      <c r="J1" s="153"/>
      <c r="K1" s="153"/>
      <c r="L1" s="153"/>
      <c r="M1" s="153"/>
      <c r="N1" s="153"/>
      <c r="O1" s="153"/>
      <c r="P1" s="153"/>
      <c r="Q1" s="153"/>
      <c r="S1" s="47"/>
      <c r="T1" s="47"/>
      <c r="U1" s="178" t="s">
        <v>0</v>
      </c>
      <c r="V1" s="178"/>
      <c r="W1" s="178"/>
      <c r="X1" s="178"/>
      <c r="Y1" s="178"/>
      <c r="Z1" s="178"/>
      <c r="AA1" s="178"/>
      <c r="AB1" s="178"/>
      <c r="AC1" s="178"/>
      <c r="AD1" s="178"/>
      <c r="AE1" s="178"/>
      <c r="AF1" s="178"/>
      <c r="AG1" s="178"/>
      <c r="AH1" s="178"/>
      <c r="AI1" s="178"/>
      <c r="AJ1" s="178"/>
      <c r="AK1" s="178"/>
      <c r="AL1" s="178"/>
      <c r="AM1" s="178"/>
      <c r="AN1" s="178"/>
      <c r="AO1" s="178"/>
      <c r="AP1" s="15"/>
      <c r="AQ1" s="16"/>
      <c r="AR1" s="16"/>
      <c r="AS1" s="16"/>
      <c r="AT1" s="16"/>
      <c r="AU1" s="16"/>
      <c r="AV1" s="16"/>
      <c r="AW1" s="16"/>
      <c r="AX1" s="16"/>
      <c r="AY1" s="16"/>
      <c r="AZ1" s="16"/>
      <c r="BA1" s="16"/>
      <c r="BB1" s="16"/>
      <c r="BC1" s="16"/>
      <c r="BD1" s="16"/>
      <c r="BE1" s="16"/>
      <c r="BF1" s="16" t="s">
        <v>1</v>
      </c>
      <c r="BG1" s="17"/>
      <c r="BH1" s="16" t="s">
        <v>2</v>
      </c>
      <c r="BI1" s="17"/>
      <c r="BJ1" s="16" t="s">
        <v>3</v>
      </c>
      <c r="BK1" s="18"/>
    </row>
    <row r="2" spans="1:63" ht="16.8" customHeight="1">
      <c r="A2" s="153"/>
      <c r="B2" s="153"/>
      <c r="C2" s="153"/>
      <c r="D2" s="153"/>
      <c r="E2" s="153"/>
      <c r="F2" s="153"/>
      <c r="G2" s="153"/>
      <c r="H2" s="153"/>
      <c r="I2" s="153"/>
      <c r="J2" s="153"/>
      <c r="K2" s="153"/>
      <c r="L2" s="153"/>
      <c r="M2" s="153"/>
      <c r="N2" s="153"/>
      <c r="O2" s="153"/>
      <c r="P2" s="153"/>
      <c r="Q2" s="153"/>
      <c r="S2" s="47"/>
      <c r="T2" s="47"/>
      <c r="U2" s="178"/>
      <c r="V2" s="178"/>
      <c r="W2" s="178"/>
      <c r="X2" s="178"/>
      <c r="Y2" s="178"/>
      <c r="Z2" s="178"/>
      <c r="AA2" s="178"/>
      <c r="AB2" s="178"/>
      <c r="AC2" s="178"/>
      <c r="AD2" s="178"/>
      <c r="AE2" s="178"/>
      <c r="AF2" s="178"/>
      <c r="AG2" s="178"/>
      <c r="AH2" s="178"/>
      <c r="AI2" s="178"/>
      <c r="AJ2" s="178"/>
      <c r="AK2" s="178"/>
      <c r="AL2" s="178"/>
      <c r="AM2" s="178"/>
      <c r="AN2" s="178"/>
      <c r="AO2" s="178"/>
      <c r="AP2" s="30" t="s">
        <v>36</v>
      </c>
      <c r="AQ2" s="27"/>
      <c r="AR2" s="27"/>
      <c r="AS2" s="50"/>
      <c r="AT2" s="50"/>
      <c r="AU2" s="50"/>
      <c r="AV2" s="57"/>
      <c r="AW2" s="57"/>
      <c r="AX2" s="57"/>
      <c r="AY2" s="57"/>
      <c r="AZ2" s="57"/>
      <c r="BA2" s="57"/>
      <c r="BB2" s="2" t="s">
        <v>4</v>
      </c>
      <c r="BC2" s="57"/>
      <c r="BD2" s="57"/>
      <c r="BE2" s="57"/>
      <c r="BF2" s="2" t="s">
        <v>5</v>
      </c>
      <c r="BG2" s="57"/>
      <c r="BH2" s="57"/>
      <c r="BI2" s="57"/>
      <c r="BJ2" s="2" t="s">
        <v>6</v>
      </c>
      <c r="BK2" s="21"/>
    </row>
    <row r="3" spans="1:63" ht="5.4" customHeight="1">
      <c r="A3" s="153"/>
      <c r="B3" s="153"/>
      <c r="C3" s="153"/>
      <c r="D3" s="153"/>
      <c r="E3" s="153"/>
      <c r="F3" s="153"/>
      <c r="G3" s="153"/>
      <c r="H3" s="153"/>
      <c r="I3" s="153"/>
      <c r="J3" s="153"/>
      <c r="K3" s="153"/>
      <c r="L3" s="153"/>
      <c r="M3" s="153"/>
      <c r="N3" s="153"/>
      <c r="O3" s="153"/>
      <c r="P3" s="153"/>
      <c r="Q3" s="153"/>
      <c r="T3" s="48"/>
      <c r="U3" s="48"/>
      <c r="V3" s="48"/>
      <c r="W3" s="48"/>
      <c r="X3" s="48"/>
      <c r="Y3" s="48"/>
      <c r="Z3" s="48"/>
      <c r="AA3" s="48"/>
      <c r="AB3" s="48"/>
      <c r="AC3" s="48"/>
      <c r="AD3" s="48"/>
      <c r="AE3" s="48"/>
      <c r="AF3" s="48"/>
      <c r="AG3" s="48"/>
      <c r="AH3" s="48"/>
      <c r="AI3" s="48"/>
      <c r="AJ3" s="48"/>
      <c r="AK3" s="48"/>
      <c r="AL3" s="48"/>
      <c r="AM3" s="48"/>
      <c r="AN3" s="48"/>
      <c r="AO3" s="48"/>
      <c r="AP3" s="19"/>
      <c r="AQ3" s="20"/>
      <c r="AR3" s="20"/>
      <c r="AS3" s="20"/>
      <c r="AT3" s="20"/>
      <c r="AU3" s="20"/>
      <c r="AV3" s="20"/>
      <c r="AW3" s="20"/>
      <c r="AX3" s="20"/>
      <c r="AY3" s="20"/>
      <c r="AZ3" s="20"/>
      <c r="BA3" s="20"/>
      <c r="BB3" s="20"/>
      <c r="BC3" s="20"/>
      <c r="BD3" s="20"/>
      <c r="BE3" s="20"/>
      <c r="BF3" s="20"/>
      <c r="BG3" s="20"/>
      <c r="BH3" s="20"/>
      <c r="BI3" s="20"/>
      <c r="BJ3" s="20"/>
      <c r="BK3" s="22"/>
    </row>
    <row r="4" spans="1:63" ht="27" customHeight="1" thickBot="1">
      <c r="A4" s="154" t="s">
        <v>38</v>
      </c>
      <c r="B4" s="154"/>
      <c r="C4" s="154"/>
      <c r="D4" s="154"/>
      <c r="E4" s="154"/>
      <c r="F4" s="154"/>
      <c r="G4" s="154"/>
      <c r="H4" s="154"/>
      <c r="I4" s="154"/>
      <c r="J4" s="154"/>
      <c r="K4" s="154"/>
      <c r="L4" s="154"/>
      <c r="M4" s="154"/>
      <c r="N4" s="154"/>
      <c r="O4" s="154"/>
      <c r="P4" s="154"/>
      <c r="Q4" s="154"/>
      <c r="R4" s="32"/>
      <c r="T4" s="48"/>
      <c r="U4" s="48"/>
      <c r="V4" s="48"/>
      <c r="W4" s="48"/>
      <c r="X4" s="48"/>
      <c r="Y4" s="48"/>
      <c r="Z4" s="48"/>
      <c r="AA4" s="48"/>
      <c r="AB4" s="48"/>
      <c r="AC4" s="48"/>
      <c r="AD4" s="48"/>
      <c r="AE4" s="48"/>
      <c r="AF4" s="48"/>
      <c r="AG4" s="48"/>
      <c r="AH4" s="48"/>
      <c r="AI4" s="48"/>
      <c r="AJ4" s="48"/>
      <c r="AK4" s="48"/>
      <c r="AL4" s="48"/>
      <c r="AM4" s="48"/>
      <c r="AN4" s="48"/>
      <c r="AO4" s="48"/>
      <c r="AP4" s="23" t="s">
        <v>8</v>
      </c>
      <c r="AQ4" s="3"/>
      <c r="AR4" s="3"/>
      <c r="AS4" s="55"/>
      <c r="AT4" s="55"/>
      <c r="AU4" s="55"/>
      <c r="AV4" s="55"/>
      <c r="AW4" s="55"/>
      <c r="AX4" s="55"/>
      <c r="AY4" s="55"/>
      <c r="AZ4" s="55"/>
      <c r="BA4" s="55"/>
      <c r="BB4" s="55"/>
      <c r="BC4" s="55"/>
      <c r="BD4" s="55"/>
      <c r="BE4" s="55"/>
      <c r="BF4" s="55"/>
      <c r="BG4" s="55"/>
      <c r="BH4" s="55"/>
      <c r="BI4" s="55"/>
      <c r="BJ4" s="55"/>
      <c r="BK4" s="56"/>
    </row>
    <row r="5" spans="1:63" ht="30" customHeight="1" thickTop="1" thickBot="1">
      <c r="A5" s="149" t="s">
        <v>32</v>
      </c>
      <c r="B5" s="150"/>
      <c r="C5" s="150"/>
      <c r="D5" s="150"/>
      <c r="E5" s="150"/>
      <c r="F5" s="150"/>
      <c r="G5" s="150"/>
      <c r="H5" s="150"/>
      <c r="I5" s="150"/>
      <c r="J5" s="150"/>
      <c r="K5" s="151" t="s">
        <v>7</v>
      </c>
      <c r="L5" s="151"/>
      <c r="M5" s="151"/>
      <c r="N5" s="150"/>
      <c r="O5" s="150"/>
      <c r="P5" s="150"/>
      <c r="Q5" s="150"/>
      <c r="R5" s="152"/>
      <c r="T5" s="48"/>
      <c r="U5" s="48"/>
      <c r="V5" s="48"/>
      <c r="W5" s="48"/>
      <c r="X5" s="48"/>
      <c r="Y5" s="48"/>
      <c r="Z5" s="48"/>
      <c r="AA5" s="48"/>
      <c r="AB5" s="48"/>
      <c r="AC5" s="48"/>
      <c r="AD5" s="48"/>
      <c r="AE5" s="48"/>
      <c r="AF5" s="48"/>
      <c r="AG5" s="48"/>
      <c r="AH5" s="48"/>
      <c r="AI5" s="48"/>
      <c r="AJ5" s="48"/>
      <c r="AK5" s="48"/>
      <c r="AL5" s="48"/>
      <c r="AM5" s="48"/>
      <c r="AN5" s="48"/>
      <c r="AO5" s="48"/>
      <c r="AP5" s="31" t="s">
        <v>10</v>
      </c>
      <c r="AQ5" s="28"/>
      <c r="AR5" s="28"/>
      <c r="AS5" s="54"/>
      <c r="AT5" s="54"/>
      <c r="AU5" s="54"/>
      <c r="AV5" s="54"/>
      <c r="AW5" s="54"/>
      <c r="AX5" s="54"/>
      <c r="AY5" s="54"/>
      <c r="AZ5" s="54"/>
      <c r="BA5" s="54"/>
      <c r="BB5" s="54"/>
      <c r="BC5" s="54"/>
      <c r="BD5" s="54"/>
      <c r="BE5" s="54"/>
      <c r="BF5" s="54"/>
      <c r="BG5" s="54"/>
      <c r="BH5" s="54"/>
      <c r="BI5" s="28" t="s">
        <v>11</v>
      </c>
      <c r="BJ5" s="28"/>
      <c r="BK5" s="29"/>
    </row>
    <row r="6" spans="1:63" ht="27" customHeight="1" thickTop="1" thickBot="1">
      <c r="A6" s="1" t="s">
        <v>9</v>
      </c>
      <c r="T6" s="32"/>
      <c r="U6" s="32"/>
      <c r="V6" s="32"/>
      <c r="W6" s="32"/>
      <c r="X6" s="32"/>
      <c r="Y6" s="32"/>
      <c r="Z6" s="32"/>
      <c r="AA6" s="32"/>
      <c r="AB6" s="32"/>
      <c r="AC6" s="32"/>
      <c r="AD6" s="32"/>
      <c r="AE6" s="32"/>
      <c r="AF6" s="32"/>
      <c r="AG6" s="32"/>
      <c r="AH6" s="32"/>
      <c r="AI6" s="32"/>
      <c r="AJ6" s="32"/>
      <c r="AK6" s="32"/>
      <c r="AL6" s="32"/>
      <c r="AM6" s="32"/>
      <c r="AN6" s="32"/>
      <c r="AO6" s="32"/>
      <c r="AP6" s="31" t="s">
        <v>13</v>
      </c>
      <c r="AQ6" s="28"/>
      <c r="AR6" s="28"/>
      <c r="AS6" s="52"/>
      <c r="AT6" s="52"/>
      <c r="AU6" s="52"/>
      <c r="AV6" s="52"/>
      <c r="AW6" s="52"/>
      <c r="AX6" s="52"/>
      <c r="AY6" s="52"/>
      <c r="AZ6" s="52"/>
      <c r="BA6" s="52"/>
      <c r="BB6" s="52"/>
      <c r="BC6" s="52"/>
      <c r="BD6" s="52"/>
      <c r="BE6" s="52"/>
      <c r="BF6" s="52"/>
      <c r="BG6" s="52"/>
      <c r="BH6" s="52"/>
      <c r="BI6" s="52"/>
      <c r="BJ6" s="52"/>
      <c r="BK6" s="53"/>
    </row>
    <row r="7" spans="1:63" ht="30" customHeight="1" thickTop="1" thickBot="1">
      <c r="A7" s="116" t="s">
        <v>12</v>
      </c>
      <c r="B7" s="117"/>
      <c r="C7" s="117"/>
      <c r="D7" s="117"/>
      <c r="E7" s="117"/>
      <c r="F7" s="117"/>
      <c r="G7" s="118"/>
      <c r="H7" s="122">
        <f>AY27</f>
        <v>0</v>
      </c>
      <c r="I7" s="123"/>
      <c r="J7" s="123"/>
      <c r="K7" s="123"/>
      <c r="L7" s="123"/>
      <c r="M7" s="123"/>
      <c r="N7" s="123"/>
      <c r="O7" s="123"/>
      <c r="P7" s="123"/>
      <c r="Q7" s="123"/>
      <c r="R7" s="123"/>
      <c r="S7" s="123"/>
      <c r="T7" s="123"/>
      <c r="U7" s="123"/>
      <c r="V7" s="123"/>
      <c r="W7" s="123"/>
      <c r="X7" s="123"/>
      <c r="Y7" s="123"/>
      <c r="Z7" s="123"/>
      <c r="AA7" s="123"/>
      <c r="AB7" s="123"/>
      <c r="AC7" s="123"/>
      <c r="AD7" s="123"/>
      <c r="AE7" s="123"/>
      <c r="AF7" s="124"/>
      <c r="AP7" s="252" t="s">
        <v>50</v>
      </c>
      <c r="AQ7" s="253"/>
      <c r="AR7" s="253"/>
      <c r="AS7" s="253"/>
      <c r="AT7" s="253"/>
      <c r="AU7" s="253"/>
      <c r="AV7" s="253"/>
      <c r="AW7" s="49" t="s">
        <v>51</v>
      </c>
      <c r="AX7" s="254"/>
      <c r="AY7" s="254"/>
      <c r="AZ7" s="254"/>
      <c r="BA7" s="254"/>
      <c r="BB7" s="254"/>
      <c r="BC7" s="254"/>
      <c r="BD7" s="254"/>
      <c r="BE7" s="254"/>
      <c r="BF7" s="254"/>
      <c r="BG7" s="254"/>
      <c r="BH7" s="254"/>
      <c r="BI7" s="254"/>
      <c r="BJ7" s="254"/>
      <c r="BK7" s="255"/>
    </row>
    <row r="8" spans="1:63" ht="6" customHeight="1" thickTop="1" thickBot="1">
      <c r="A8" s="119"/>
      <c r="B8" s="120"/>
      <c r="C8" s="120"/>
      <c r="D8" s="120"/>
      <c r="E8" s="120"/>
      <c r="F8" s="120"/>
      <c r="G8" s="121"/>
      <c r="H8" s="125"/>
      <c r="I8" s="126"/>
      <c r="J8" s="126"/>
      <c r="K8" s="126"/>
      <c r="L8" s="126"/>
      <c r="M8" s="126"/>
      <c r="N8" s="126"/>
      <c r="O8" s="126"/>
      <c r="P8" s="126"/>
      <c r="Q8" s="126"/>
      <c r="R8" s="126"/>
      <c r="S8" s="126"/>
      <c r="T8" s="126"/>
      <c r="U8" s="126"/>
      <c r="V8" s="126"/>
      <c r="W8" s="126"/>
      <c r="X8" s="126"/>
      <c r="Y8" s="126"/>
      <c r="Z8" s="126"/>
      <c r="AA8" s="126"/>
      <c r="AB8" s="126"/>
      <c r="AC8" s="126"/>
      <c r="AD8" s="126"/>
      <c r="AE8" s="126"/>
      <c r="AF8" s="127"/>
      <c r="AP8" s="51"/>
      <c r="AQ8" s="51"/>
      <c r="AR8" s="51"/>
      <c r="AS8" s="6"/>
      <c r="AT8" s="6"/>
      <c r="AU8" s="6"/>
      <c r="AV8" s="6"/>
      <c r="AW8" s="6"/>
      <c r="AX8" s="6"/>
      <c r="AY8" s="6"/>
      <c r="AZ8" s="6"/>
      <c r="BA8" s="6"/>
      <c r="BB8" s="6"/>
      <c r="BC8" s="6"/>
      <c r="BD8" s="6"/>
      <c r="BE8" s="6"/>
      <c r="BF8" s="6"/>
      <c r="BG8" s="6"/>
      <c r="BH8" s="6"/>
      <c r="BI8" s="6"/>
      <c r="BJ8" s="6"/>
      <c r="BK8" s="6"/>
    </row>
    <row r="9" spans="1:63" ht="37.200000000000003" customHeight="1" thickTop="1" thickBot="1">
      <c r="A9" s="167" t="s">
        <v>14</v>
      </c>
      <c r="B9" s="168"/>
      <c r="C9" s="169" t="s">
        <v>33</v>
      </c>
      <c r="D9" s="169"/>
      <c r="E9" s="169"/>
      <c r="F9" s="169"/>
      <c r="G9" s="169"/>
      <c r="H9" s="170" t="s">
        <v>35</v>
      </c>
      <c r="I9" s="171"/>
      <c r="J9" s="171"/>
      <c r="K9" s="171"/>
      <c r="L9" s="171"/>
      <c r="M9" s="171"/>
      <c r="N9" s="171"/>
      <c r="O9" s="171"/>
      <c r="P9" s="171"/>
      <c r="Q9" s="171"/>
      <c r="R9" s="171"/>
      <c r="S9" s="171"/>
      <c r="T9" s="171"/>
      <c r="U9" s="171"/>
      <c r="V9" s="171"/>
      <c r="W9" s="171"/>
      <c r="X9" s="171"/>
      <c r="Y9" s="171"/>
      <c r="Z9" s="171"/>
      <c r="AA9" s="172"/>
      <c r="AB9" s="179" t="s">
        <v>40</v>
      </c>
      <c r="AC9" s="180"/>
      <c r="AD9" s="180"/>
      <c r="AE9" s="180"/>
      <c r="AF9" s="175"/>
      <c r="AG9" s="173" t="s">
        <v>15</v>
      </c>
      <c r="AH9" s="174"/>
      <c r="AI9" s="174"/>
      <c r="AJ9" s="173" t="s">
        <v>16</v>
      </c>
      <c r="AK9" s="174"/>
      <c r="AL9" s="174"/>
      <c r="AM9" s="173" t="s">
        <v>17</v>
      </c>
      <c r="AN9" s="174"/>
      <c r="AO9" s="175"/>
      <c r="AP9" s="173" t="s">
        <v>18</v>
      </c>
      <c r="AQ9" s="174"/>
      <c r="AR9" s="174"/>
      <c r="AS9" s="174"/>
      <c r="AT9" s="174"/>
      <c r="AU9" s="175"/>
      <c r="AV9" s="100" t="s">
        <v>19</v>
      </c>
      <c r="AW9" s="101"/>
      <c r="AX9" s="101"/>
      <c r="AY9" s="101"/>
      <c r="AZ9" s="101"/>
      <c r="BA9" s="94" t="s">
        <v>20</v>
      </c>
      <c r="BB9" s="95"/>
      <c r="BC9" s="95"/>
      <c r="BD9" s="95"/>
      <c r="BE9" s="95"/>
      <c r="BF9" s="95"/>
      <c r="BG9" s="95"/>
      <c r="BH9" s="95"/>
      <c r="BI9" s="96"/>
      <c r="BJ9" s="165" t="s">
        <v>21</v>
      </c>
      <c r="BK9" s="166"/>
    </row>
    <row r="10" spans="1:63" ht="24" customHeight="1" thickTop="1">
      <c r="A10" s="137">
        <v>1</v>
      </c>
      <c r="B10" s="138"/>
      <c r="C10" s="139"/>
      <c r="D10" s="139"/>
      <c r="E10" s="139"/>
      <c r="F10" s="139"/>
      <c r="G10" s="139"/>
      <c r="H10" s="155"/>
      <c r="I10" s="156"/>
      <c r="J10" s="156"/>
      <c r="K10" s="156"/>
      <c r="L10" s="156"/>
      <c r="M10" s="156"/>
      <c r="N10" s="156"/>
      <c r="O10" s="156"/>
      <c r="P10" s="156"/>
      <c r="Q10" s="156"/>
      <c r="R10" s="156"/>
      <c r="S10" s="156"/>
      <c r="T10" s="156"/>
      <c r="U10" s="156"/>
      <c r="V10" s="156"/>
      <c r="W10" s="156"/>
      <c r="X10" s="156"/>
      <c r="Y10" s="156"/>
      <c r="Z10" s="156"/>
      <c r="AA10" s="157"/>
      <c r="AB10" s="181"/>
      <c r="AC10" s="182"/>
      <c r="AD10" s="182"/>
      <c r="AE10" s="182"/>
      <c r="AF10" s="183"/>
      <c r="AG10" s="158"/>
      <c r="AH10" s="159"/>
      <c r="AI10" s="159"/>
      <c r="AJ10" s="176"/>
      <c r="AK10" s="177"/>
      <c r="AL10" s="177"/>
      <c r="AM10" s="160"/>
      <c r="AN10" s="161"/>
      <c r="AO10" s="161"/>
      <c r="AP10" s="162">
        <f>AB10*AG10</f>
        <v>0</v>
      </c>
      <c r="AQ10" s="163"/>
      <c r="AR10" s="163"/>
      <c r="AS10" s="163"/>
      <c r="AT10" s="163"/>
      <c r="AU10" s="164"/>
      <c r="AV10" s="256"/>
      <c r="AW10" s="257"/>
      <c r="AX10" s="257"/>
      <c r="AY10" s="257"/>
      <c r="AZ10" s="257"/>
      <c r="BA10" s="97"/>
      <c r="BB10" s="98"/>
      <c r="BC10" s="98"/>
      <c r="BD10" s="98"/>
      <c r="BE10" s="98"/>
      <c r="BF10" s="98"/>
      <c r="BG10" s="98"/>
      <c r="BH10" s="98"/>
      <c r="BI10" s="99"/>
      <c r="BJ10" s="102"/>
      <c r="BK10" s="103"/>
    </row>
    <row r="11" spans="1:63" ht="24" customHeight="1">
      <c r="A11" s="137">
        <v>2</v>
      </c>
      <c r="B11" s="138"/>
      <c r="C11" s="139"/>
      <c r="D11" s="139"/>
      <c r="E11" s="139"/>
      <c r="F11" s="139"/>
      <c r="G11" s="139"/>
      <c r="H11" s="140"/>
      <c r="I11" s="141"/>
      <c r="J11" s="141"/>
      <c r="K11" s="141"/>
      <c r="L11" s="141"/>
      <c r="M11" s="141"/>
      <c r="N11" s="141"/>
      <c r="O11" s="141"/>
      <c r="P11" s="141"/>
      <c r="Q11" s="141"/>
      <c r="R11" s="141"/>
      <c r="S11" s="141"/>
      <c r="T11" s="141"/>
      <c r="U11" s="141"/>
      <c r="V11" s="141"/>
      <c r="W11" s="141"/>
      <c r="X11" s="141"/>
      <c r="Y11" s="141"/>
      <c r="Z11" s="141"/>
      <c r="AA11" s="142"/>
      <c r="AB11" s="143"/>
      <c r="AC11" s="144"/>
      <c r="AD11" s="144"/>
      <c r="AE11" s="144"/>
      <c r="AF11" s="145"/>
      <c r="AG11" s="184"/>
      <c r="AH11" s="185"/>
      <c r="AI11" s="185"/>
      <c r="AJ11" s="189"/>
      <c r="AK11" s="190"/>
      <c r="AL11" s="190"/>
      <c r="AM11" s="186"/>
      <c r="AN11" s="187"/>
      <c r="AO11" s="188"/>
      <c r="AP11" s="67">
        <f>AB11*AG11</f>
        <v>0</v>
      </c>
      <c r="AQ11" s="68"/>
      <c r="AR11" s="68"/>
      <c r="AS11" s="68"/>
      <c r="AT11" s="68"/>
      <c r="AU11" s="69"/>
      <c r="AV11" s="244"/>
      <c r="AW11" s="245"/>
      <c r="AX11" s="245"/>
      <c r="AY11" s="245"/>
      <c r="AZ11" s="245"/>
      <c r="BA11" s="191"/>
      <c r="BB11" s="192"/>
      <c r="BC11" s="192"/>
      <c r="BD11" s="192"/>
      <c r="BE11" s="192"/>
      <c r="BF11" s="192"/>
      <c r="BG11" s="192"/>
      <c r="BH11" s="192"/>
      <c r="BI11" s="193"/>
      <c r="BJ11" s="102"/>
      <c r="BK11" s="103"/>
    </row>
    <row r="12" spans="1:63" ht="24" customHeight="1">
      <c r="A12" s="137">
        <v>3</v>
      </c>
      <c r="B12" s="138"/>
      <c r="C12" s="139"/>
      <c r="D12" s="139"/>
      <c r="E12" s="139"/>
      <c r="F12" s="139"/>
      <c r="G12" s="139"/>
      <c r="H12" s="140"/>
      <c r="I12" s="141"/>
      <c r="J12" s="141"/>
      <c r="K12" s="141"/>
      <c r="L12" s="141"/>
      <c r="M12" s="141"/>
      <c r="N12" s="141"/>
      <c r="O12" s="141"/>
      <c r="P12" s="141"/>
      <c r="Q12" s="141"/>
      <c r="R12" s="141"/>
      <c r="S12" s="141"/>
      <c r="T12" s="141"/>
      <c r="U12" s="141"/>
      <c r="V12" s="141"/>
      <c r="W12" s="141"/>
      <c r="X12" s="141"/>
      <c r="Y12" s="141"/>
      <c r="Z12" s="141"/>
      <c r="AA12" s="142"/>
      <c r="AB12" s="143"/>
      <c r="AC12" s="144"/>
      <c r="AD12" s="144"/>
      <c r="AE12" s="144"/>
      <c r="AF12" s="145"/>
      <c r="AG12" s="184"/>
      <c r="AH12" s="185"/>
      <c r="AI12" s="185"/>
      <c r="AJ12" s="189"/>
      <c r="AK12" s="190"/>
      <c r="AL12" s="190"/>
      <c r="AM12" s="186"/>
      <c r="AN12" s="187"/>
      <c r="AO12" s="188"/>
      <c r="AP12" s="67">
        <f t="shared" ref="AP12:AP21" si="0">AB12*AG12</f>
        <v>0</v>
      </c>
      <c r="AQ12" s="68"/>
      <c r="AR12" s="68"/>
      <c r="AS12" s="68"/>
      <c r="AT12" s="68"/>
      <c r="AU12" s="69"/>
      <c r="AV12" s="244"/>
      <c r="AW12" s="245"/>
      <c r="AX12" s="245"/>
      <c r="AY12" s="245"/>
      <c r="AZ12" s="245"/>
      <c r="BA12" s="191"/>
      <c r="BB12" s="192"/>
      <c r="BC12" s="192"/>
      <c r="BD12" s="192"/>
      <c r="BE12" s="192"/>
      <c r="BF12" s="192"/>
      <c r="BG12" s="192"/>
      <c r="BH12" s="192"/>
      <c r="BI12" s="193"/>
      <c r="BJ12" s="102"/>
      <c r="BK12" s="103"/>
    </row>
    <row r="13" spans="1:63" ht="24" customHeight="1">
      <c r="A13" s="137">
        <v>4</v>
      </c>
      <c r="B13" s="138"/>
      <c r="C13" s="139"/>
      <c r="D13" s="139"/>
      <c r="E13" s="139"/>
      <c r="F13" s="139"/>
      <c r="G13" s="139"/>
      <c r="H13" s="140"/>
      <c r="I13" s="141"/>
      <c r="J13" s="141"/>
      <c r="K13" s="141"/>
      <c r="L13" s="141"/>
      <c r="M13" s="141"/>
      <c r="N13" s="141"/>
      <c r="O13" s="141"/>
      <c r="P13" s="141"/>
      <c r="Q13" s="141"/>
      <c r="R13" s="141"/>
      <c r="S13" s="141"/>
      <c r="T13" s="141"/>
      <c r="U13" s="141"/>
      <c r="V13" s="141"/>
      <c r="W13" s="141"/>
      <c r="X13" s="141"/>
      <c r="Y13" s="141"/>
      <c r="Z13" s="141"/>
      <c r="AA13" s="142"/>
      <c r="AB13" s="143"/>
      <c r="AC13" s="144"/>
      <c r="AD13" s="144"/>
      <c r="AE13" s="144"/>
      <c r="AF13" s="145"/>
      <c r="AG13" s="184"/>
      <c r="AH13" s="185"/>
      <c r="AI13" s="185"/>
      <c r="AJ13" s="189"/>
      <c r="AK13" s="190"/>
      <c r="AL13" s="190"/>
      <c r="AM13" s="186"/>
      <c r="AN13" s="187"/>
      <c r="AO13" s="188"/>
      <c r="AP13" s="67">
        <f t="shared" si="0"/>
        <v>0</v>
      </c>
      <c r="AQ13" s="68"/>
      <c r="AR13" s="68"/>
      <c r="AS13" s="68"/>
      <c r="AT13" s="68"/>
      <c r="AU13" s="69"/>
      <c r="AV13" s="244"/>
      <c r="AW13" s="245"/>
      <c r="AX13" s="245"/>
      <c r="AY13" s="245"/>
      <c r="AZ13" s="245"/>
      <c r="BA13" s="191"/>
      <c r="BB13" s="192"/>
      <c r="BC13" s="192"/>
      <c r="BD13" s="192"/>
      <c r="BE13" s="192"/>
      <c r="BF13" s="192"/>
      <c r="BG13" s="192"/>
      <c r="BH13" s="192"/>
      <c r="BI13" s="193"/>
      <c r="BJ13" s="102"/>
      <c r="BK13" s="103"/>
    </row>
    <row r="14" spans="1:63" ht="24" customHeight="1">
      <c r="A14" s="137">
        <v>5</v>
      </c>
      <c r="B14" s="138"/>
      <c r="C14" s="139"/>
      <c r="D14" s="139"/>
      <c r="E14" s="139"/>
      <c r="F14" s="139"/>
      <c r="G14" s="139"/>
      <c r="H14" s="140"/>
      <c r="I14" s="141"/>
      <c r="J14" s="141"/>
      <c r="K14" s="141"/>
      <c r="L14" s="141"/>
      <c r="M14" s="141"/>
      <c r="N14" s="141"/>
      <c r="O14" s="141"/>
      <c r="P14" s="141"/>
      <c r="Q14" s="141"/>
      <c r="R14" s="141"/>
      <c r="S14" s="141"/>
      <c r="T14" s="141"/>
      <c r="U14" s="141"/>
      <c r="V14" s="141"/>
      <c r="W14" s="141"/>
      <c r="X14" s="141"/>
      <c r="Y14" s="141"/>
      <c r="Z14" s="141"/>
      <c r="AA14" s="142"/>
      <c r="AB14" s="143"/>
      <c r="AC14" s="144"/>
      <c r="AD14" s="144"/>
      <c r="AE14" s="144"/>
      <c r="AF14" s="145"/>
      <c r="AG14" s="184"/>
      <c r="AH14" s="185"/>
      <c r="AI14" s="185"/>
      <c r="AJ14" s="189"/>
      <c r="AK14" s="190"/>
      <c r="AL14" s="190"/>
      <c r="AM14" s="186"/>
      <c r="AN14" s="187"/>
      <c r="AO14" s="188"/>
      <c r="AP14" s="67">
        <f t="shared" si="0"/>
        <v>0</v>
      </c>
      <c r="AQ14" s="68"/>
      <c r="AR14" s="68"/>
      <c r="AS14" s="68"/>
      <c r="AT14" s="68"/>
      <c r="AU14" s="69"/>
      <c r="AV14" s="244"/>
      <c r="AW14" s="245"/>
      <c r="AX14" s="245"/>
      <c r="AY14" s="245"/>
      <c r="AZ14" s="245"/>
      <c r="BA14" s="191"/>
      <c r="BB14" s="192"/>
      <c r="BC14" s="192"/>
      <c r="BD14" s="192"/>
      <c r="BE14" s="192"/>
      <c r="BF14" s="192"/>
      <c r="BG14" s="192"/>
      <c r="BH14" s="192"/>
      <c r="BI14" s="193"/>
      <c r="BJ14" s="102"/>
      <c r="BK14" s="103"/>
    </row>
    <row r="15" spans="1:63" ht="24" customHeight="1">
      <c r="A15" s="137">
        <v>6</v>
      </c>
      <c r="B15" s="138"/>
      <c r="C15" s="139"/>
      <c r="D15" s="139"/>
      <c r="E15" s="139"/>
      <c r="F15" s="139"/>
      <c r="G15" s="139"/>
      <c r="H15" s="140"/>
      <c r="I15" s="141"/>
      <c r="J15" s="141"/>
      <c r="K15" s="141"/>
      <c r="L15" s="141"/>
      <c r="M15" s="141"/>
      <c r="N15" s="141"/>
      <c r="O15" s="141"/>
      <c r="P15" s="141"/>
      <c r="Q15" s="141"/>
      <c r="R15" s="141"/>
      <c r="S15" s="141"/>
      <c r="T15" s="141"/>
      <c r="U15" s="141"/>
      <c r="V15" s="141"/>
      <c r="W15" s="141"/>
      <c r="X15" s="141"/>
      <c r="Y15" s="141"/>
      <c r="Z15" s="141"/>
      <c r="AA15" s="142"/>
      <c r="AB15" s="143"/>
      <c r="AC15" s="144"/>
      <c r="AD15" s="144"/>
      <c r="AE15" s="144"/>
      <c r="AF15" s="145"/>
      <c r="AG15" s="184"/>
      <c r="AH15" s="185"/>
      <c r="AI15" s="185"/>
      <c r="AJ15" s="189"/>
      <c r="AK15" s="190"/>
      <c r="AL15" s="190"/>
      <c r="AM15" s="186"/>
      <c r="AN15" s="187"/>
      <c r="AO15" s="188"/>
      <c r="AP15" s="67">
        <f t="shared" si="0"/>
        <v>0</v>
      </c>
      <c r="AQ15" s="68"/>
      <c r="AR15" s="68"/>
      <c r="AS15" s="68"/>
      <c r="AT15" s="68"/>
      <c r="AU15" s="69"/>
      <c r="AV15" s="244"/>
      <c r="AW15" s="245"/>
      <c r="AX15" s="245"/>
      <c r="AY15" s="245"/>
      <c r="AZ15" s="245"/>
      <c r="BA15" s="191"/>
      <c r="BB15" s="192"/>
      <c r="BC15" s="192"/>
      <c r="BD15" s="192"/>
      <c r="BE15" s="192"/>
      <c r="BF15" s="192"/>
      <c r="BG15" s="192"/>
      <c r="BH15" s="192"/>
      <c r="BI15" s="193"/>
      <c r="BJ15" s="102"/>
      <c r="BK15" s="103"/>
    </row>
    <row r="16" spans="1:63" ht="24" customHeight="1">
      <c r="A16" s="137">
        <v>7</v>
      </c>
      <c r="B16" s="138"/>
      <c r="C16" s="139"/>
      <c r="D16" s="139"/>
      <c r="E16" s="139"/>
      <c r="F16" s="139"/>
      <c r="G16" s="139"/>
      <c r="H16" s="140"/>
      <c r="I16" s="141"/>
      <c r="J16" s="141"/>
      <c r="K16" s="141"/>
      <c r="L16" s="141"/>
      <c r="M16" s="141"/>
      <c r="N16" s="141"/>
      <c r="O16" s="141"/>
      <c r="P16" s="141"/>
      <c r="Q16" s="141"/>
      <c r="R16" s="141"/>
      <c r="S16" s="141"/>
      <c r="T16" s="141"/>
      <c r="U16" s="141"/>
      <c r="V16" s="141"/>
      <c r="W16" s="141"/>
      <c r="X16" s="141"/>
      <c r="Y16" s="141"/>
      <c r="Z16" s="141"/>
      <c r="AA16" s="142"/>
      <c r="AB16" s="143"/>
      <c r="AC16" s="144"/>
      <c r="AD16" s="144"/>
      <c r="AE16" s="144"/>
      <c r="AF16" s="145"/>
      <c r="AG16" s="184"/>
      <c r="AH16" s="185"/>
      <c r="AI16" s="185"/>
      <c r="AJ16" s="189"/>
      <c r="AK16" s="190"/>
      <c r="AL16" s="190"/>
      <c r="AM16" s="186"/>
      <c r="AN16" s="187"/>
      <c r="AO16" s="188"/>
      <c r="AP16" s="67">
        <f t="shared" si="0"/>
        <v>0</v>
      </c>
      <c r="AQ16" s="68"/>
      <c r="AR16" s="68"/>
      <c r="AS16" s="68"/>
      <c r="AT16" s="68"/>
      <c r="AU16" s="69"/>
      <c r="AV16" s="244"/>
      <c r="AW16" s="245"/>
      <c r="AX16" s="245"/>
      <c r="AY16" s="245"/>
      <c r="AZ16" s="245"/>
      <c r="BA16" s="191"/>
      <c r="BB16" s="192"/>
      <c r="BC16" s="192"/>
      <c r="BD16" s="192"/>
      <c r="BE16" s="192"/>
      <c r="BF16" s="192"/>
      <c r="BG16" s="192"/>
      <c r="BH16" s="192"/>
      <c r="BI16" s="193"/>
      <c r="BJ16" s="102"/>
      <c r="BK16" s="103"/>
    </row>
    <row r="17" spans="1:74" ht="24" customHeight="1">
      <c r="A17" s="137">
        <v>8</v>
      </c>
      <c r="B17" s="138"/>
      <c r="C17" s="139"/>
      <c r="D17" s="139"/>
      <c r="E17" s="139"/>
      <c r="F17" s="139"/>
      <c r="G17" s="139"/>
      <c r="H17" s="140"/>
      <c r="I17" s="141"/>
      <c r="J17" s="141"/>
      <c r="K17" s="141"/>
      <c r="L17" s="141"/>
      <c r="M17" s="141"/>
      <c r="N17" s="141"/>
      <c r="O17" s="141"/>
      <c r="P17" s="141"/>
      <c r="Q17" s="141"/>
      <c r="R17" s="141"/>
      <c r="S17" s="141"/>
      <c r="T17" s="141"/>
      <c r="U17" s="141"/>
      <c r="V17" s="141"/>
      <c r="W17" s="141"/>
      <c r="X17" s="141"/>
      <c r="Y17" s="141"/>
      <c r="Z17" s="141"/>
      <c r="AA17" s="142"/>
      <c r="AB17" s="143"/>
      <c r="AC17" s="144"/>
      <c r="AD17" s="144"/>
      <c r="AE17" s="144"/>
      <c r="AF17" s="145"/>
      <c r="AG17" s="184"/>
      <c r="AH17" s="185"/>
      <c r="AI17" s="185"/>
      <c r="AJ17" s="189"/>
      <c r="AK17" s="190"/>
      <c r="AL17" s="190"/>
      <c r="AM17" s="186"/>
      <c r="AN17" s="187"/>
      <c r="AO17" s="188"/>
      <c r="AP17" s="67">
        <f t="shared" si="0"/>
        <v>0</v>
      </c>
      <c r="AQ17" s="68"/>
      <c r="AR17" s="68"/>
      <c r="AS17" s="68"/>
      <c r="AT17" s="68"/>
      <c r="AU17" s="69"/>
      <c r="AV17" s="244"/>
      <c r="AW17" s="245"/>
      <c r="AX17" s="245"/>
      <c r="AY17" s="245"/>
      <c r="AZ17" s="245"/>
      <c r="BA17" s="191"/>
      <c r="BB17" s="192"/>
      <c r="BC17" s="192"/>
      <c r="BD17" s="192"/>
      <c r="BE17" s="192"/>
      <c r="BF17" s="192"/>
      <c r="BG17" s="192"/>
      <c r="BH17" s="192"/>
      <c r="BI17" s="193"/>
      <c r="BJ17" s="102"/>
      <c r="BK17" s="103"/>
    </row>
    <row r="18" spans="1:74" ht="24" customHeight="1">
      <c r="A18" s="137">
        <v>9</v>
      </c>
      <c r="B18" s="138"/>
      <c r="C18" s="139"/>
      <c r="D18" s="139"/>
      <c r="E18" s="139"/>
      <c r="F18" s="139"/>
      <c r="G18" s="139"/>
      <c r="H18" s="140"/>
      <c r="I18" s="141"/>
      <c r="J18" s="141"/>
      <c r="K18" s="141"/>
      <c r="L18" s="141"/>
      <c r="M18" s="141"/>
      <c r="N18" s="141"/>
      <c r="O18" s="141"/>
      <c r="P18" s="141"/>
      <c r="Q18" s="141"/>
      <c r="R18" s="141"/>
      <c r="S18" s="141"/>
      <c r="T18" s="141"/>
      <c r="U18" s="141"/>
      <c r="V18" s="141"/>
      <c r="W18" s="141"/>
      <c r="X18" s="141"/>
      <c r="Y18" s="141"/>
      <c r="Z18" s="141"/>
      <c r="AA18" s="142"/>
      <c r="AB18" s="143"/>
      <c r="AC18" s="144"/>
      <c r="AD18" s="144"/>
      <c r="AE18" s="144"/>
      <c r="AF18" s="145"/>
      <c r="AG18" s="184"/>
      <c r="AH18" s="185"/>
      <c r="AI18" s="185"/>
      <c r="AJ18" s="189"/>
      <c r="AK18" s="190"/>
      <c r="AL18" s="190"/>
      <c r="AM18" s="186"/>
      <c r="AN18" s="187"/>
      <c r="AO18" s="188"/>
      <c r="AP18" s="67">
        <f t="shared" si="0"/>
        <v>0</v>
      </c>
      <c r="AQ18" s="68"/>
      <c r="AR18" s="68"/>
      <c r="AS18" s="68"/>
      <c r="AT18" s="68"/>
      <c r="AU18" s="69"/>
      <c r="AV18" s="244"/>
      <c r="AW18" s="245"/>
      <c r="AX18" s="245"/>
      <c r="AY18" s="245"/>
      <c r="AZ18" s="245"/>
      <c r="BA18" s="191"/>
      <c r="BB18" s="192"/>
      <c r="BC18" s="192"/>
      <c r="BD18" s="192"/>
      <c r="BE18" s="192"/>
      <c r="BF18" s="192"/>
      <c r="BG18" s="192"/>
      <c r="BH18" s="192"/>
      <c r="BI18" s="193"/>
      <c r="BJ18" s="102"/>
      <c r="BK18" s="103"/>
    </row>
    <row r="19" spans="1:74" ht="24" customHeight="1">
      <c r="A19" s="137">
        <v>10</v>
      </c>
      <c r="B19" s="138"/>
      <c r="C19" s="139"/>
      <c r="D19" s="139"/>
      <c r="E19" s="139"/>
      <c r="F19" s="139"/>
      <c r="G19" s="139"/>
      <c r="H19" s="140"/>
      <c r="I19" s="141"/>
      <c r="J19" s="141"/>
      <c r="K19" s="141"/>
      <c r="L19" s="141"/>
      <c r="M19" s="141"/>
      <c r="N19" s="141"/>
      <c r="O19" s="141"/>
      <c r="P19" s="141"/>
      <c r="Q19" s="141"/>
      <c r="R19" s="141"/>
      <c r="S19" s="141"/>
      <c r="T19" s="141"/>
      <c r="U19" s="141"/>
      <c r="V19" s="141"/>
      <c r="W19" s="141"/>
      <c r="X19" s="141"/>
      <c r="Y19" s="141"/>
      <c r="Z19" s="141"/>
      <c r="AA19" s="142"/>
      <c r="AB19" s="143"/>
      <c r="AC19" s="144"/>
      <c r="AD19" s="144"/>
      <c r="AE19" s="144"/>
      <c r="AF19" s="145"/>
      <c r="AG19" s="184"/>
      <c r="AH19" s="185"/>
      <c r="AI19" s="185"/>
      <c r="AJ19" s="189"/>
      <c r="AK19" s="190"/>
      <c r="AL19" s="190"/>
      <c r="AM19" s="186"/>
      <c r="AN19" s="187"/>
      <c r="AO19" s="188"/>
      <c r="AP19" s="67">
        <f>AB19*AG19</f>
        <v>0</v>
      </c>
      <c r="AQ19" s="68"/>
      <c r="AR19" s="68"/>
      <c r="AS19" s="68"/>
      <c r="AT19" s="68"/>
      <c r="AU19" s="69"/>
      <c r="AV19" s="244"/>
      <c r="AW19" s="245"/>
      <c r="AX19" s="245"/>
      <c r="AY19" s="245"/>
      <c r="AZ19" s="245"/>
      <c r="BA19" s="191"/>
      <c r="BB19" s="192"/>
      <c r="BC19" s="192"/>
      <c r="BD19" s="192"/>
      <c r="BE19" s="192"/>
      <c r="BF19" s="192"/>
      <c r="BG19" s="192"/>
      <c r="BH19" s="192"/>
      <c r="BI19" s="193"/>
      <c r="BJ19" s="102"/>
      <c r="BK19" s="103"/>
    </row>
    <row r="20" spans="1:74" ht="24" customHeight="1">
      <c r="A20" s="137">
        <v>11</v>
      </c>
      <c r="B20" s="138"/>
      <c r="C20" s="139"/>
      <c r="D20" s="139"/>
      <c r="E20" s="139"/>
      <c r="F20" s="139"/>
      <c r="G20" s="139"/>
      <c r="H20" s="140"/>
      <c r="I20" s="141"/>
      <c r="J20" s="141"/>
      <c r="K20" s="141"/>
      <c r="L20" s="141"/>
      <c r="M20" s="141"/>
      <c r="N20" s="141"/>
      <c r="O20" s="141"/>
      <c r="P20" s="141"/>
      <c r="Q20" s="141"/>
      <c r="R20" s="141"/>
      <c r="S20" s="141"/>
      <c r="T20" s="141"/>
      <c r="U20" s="141"/>
      <c r="V20" s="141"/>
      <c r="W20" s="141"/>
      <c r="X20" s="141"/>
      <c r="Y20" s="141"/>
      <c r="Z20" s="141"/>
      <c r="AA20" s="142"/>
      <c r="AB20" s="143"/>
      <c r="AC20" s="144"/>
      <c r="AD20" s="144"/>
      <c r="AE20" s="144"/>
      <c r="AF20" s="145"/>
      <c r="AG20" s="184"/>
      <c r="AH20" s="185"/>
      <c r="AI20" s="185"/>
      <c r="AJ20" s="189"/>
      <c r="AK20" s="190"/>
      <c r="AL20" s="190"/>
      <c r="AM20" s="186"/>
      <c r="AN20" s="187"/>
      <c r="AO20" s="188"/>
      <c r="AP20" s="67">
        <f t="shared" si="0"/>
        <v>0</v>
      </c>
      <c r="AQ20" s="68"/>
      <c r="AR20" s="68"/>
      <c r="AS20" s="68"/>
      <c r="AT20" s="68"/>
      <c r="AU20" s="69"/>
      <c r="AV20" s="244"/>
      <c r="AW20" s="245"/>
      <c r="AX20" s="245"/>
      <c r="AY20" s="245"/>
      <c r="AZ20" s="245"/>
      <c r="BA20" s="191"/>
      <c r="BB20" s="192"/>
      <c r="BC20" s="192"/>
      <c r="BD20" s="192"/>
      <c r="BE20" s="192"/>
      <c r="BF20" s="192"/>
      <c r="BG20" s="192"/>
      <c r="BH20" s="192"/>
      <c r="BI20" s="193"/>
      <c r="BJ20" s="102"/>
      <c r="BK20" s="103"/>
    </row>
    <row r="21" spans="1:74" ht="24" customHeight="1" thickBot="1">
      <c r="A21" s="235">
        <v>12</v>
      </c>
      <c r="B21" s="236"/>
      <c r="C21" s="237"/>
      <c r="D21" s="237"/>
      <c r="E21" s="237"/>
      <c r="F21" s="237"/>
      <c r="G21" s="237"/>
      <c r="H21" s="238"/>
      <c r="I21" s="238"/>
      <c r="J21" s="238"/>
      <c r="K21" s="238"/>
      <c r="L21" s="238"/>
      <c r="M21" s="238"/>
      <c r="N21" s="238"/>
      <c r="O21" s="238"/>
      <c r="P21" s="238"/>
      <c r="Q21" s="238"/>
      <c r="R21" s="238"/>
      <c r="S21" s="238"/>
      <c r="T21" s="238"/>
      <c r="U21" s="238"/>
      <c r="V21" s="238"/>
      <c r="W21" s="238"/>
      <c r="X21" s="238"/>
      <c r="Y21" s="238"/>
      <c r="Z21" s="238"/>
      <c r="AA21" s="238"/>
      <c r="AB21" s="146"/>
      <c r="AC21" s="147"/>
      <c r="AD21" s="147"/>
      <c r="AE21" s="147"/>
      <c r="AF21" s="148"/>
      <c r="AG21" s="239"/>
      <c r="AH21" s="240"/>
      <c r="AI21" s="241"/>
      <c r="AJ21" s="242"/>
      <c r="AK21" s="243"/>
      <c r="AL21" s="243"/>
      <c r="AM21" s="216"/>
      <c r="AN21" s="217"/>
      <c r="AO21" s="218"/>
      <c r="AP21" s="197">
        <f t="shared" si="0"/>
        <v>0</v>
      </c>
      <c r="AQ21" s="198"/>
      <c r="AR21" s="198"/>
      <c r="AS21" s="198"/>
      <c r="AT21" s="198"/>
      <c r="AU21" s="199"/>
      <c r="AV21" s="246"/>
      <c r="AW21" s="247"/>
      <c r="AX21" s="247"/>
      <c r="AY21" s="247"/>
      <c r="AZ21" s="248"/>
      <c r="BA21" s="258"/>
      <c r="BB21" s="259"/>
      <c r="BC21" s="259"/>
      <c r="BD21" s="259"/>
      <c r="BE21" s="259"/>
      <c r="BF21" s="259"/>
      <c r="BG21" s="259"/>
      <c r="BH21" s="259"/>
      <c r="BI21" s="260"/>
      <c r="BJ21" s="102"/>
      <c r="BK21" s="103"/>
    </row>
    <row r="22" spans="1:74" ht="6" customHeight="1" thickTop="1" thickBot="1">
      <c r="A22" s="37"/>
      <c r="B22" s="37"/>
      <c r="C22" s="38"/>
      <c r="D22" s="38"/>
      <c r="E22" s="38"/>
      <c r="F22" s="38"/>
      <c r="G22" s="38"/>
      <c r="H22" s="39"/>
      <c r="I22" s="39"/>
      <c r="J22" s="39"/>
      <c r="K22" s="39"/>
      <c r="L22" s="39"/>
      <c r="M22" s="39"/>
      <c r="N22" s="39"/>
      <c r="O22" s="39"/>
      <c r="P22" s="39"/>
      <c r="Q22" s="39"/>
      <c r="R22" s="39"/>
      <c r="S22" s="39"/>
      <c r="T22" s="39"/>
      <c r="U22" s="39"/>
      <c r="V22" s="39"/>
      <c r="W22" s="39"/>
      <c r="X22" s="39"/>
      <c r="Y22" s="39"/>
      <c r="Z22" s="39"/>
      <c r="AA22" s="39"/>
      <c r="AB22" s="40"/>
      <c r="AC22" s="40"/>
      <c r="AD22" s="40"/>
      <c r="AE22" s="40"/>
      <c r="AF22" s="40"/>
      <c r="AG22" s="43"/>
      <c r="AH22" s="43"/>
      <c r="AI22" s="43"/>
      <c r="AJ22" s="38"/>
      <c r="AK22" s="38"/>
      <c r="AL22" s="38"/>
      <c r="AM22" s="44"/>
      <c r="AN22" s="44"/>
      <c r="AO22" s="44"/>
      <c r="AP22" s="41"/>
      <c r="AQ22" s="41"/>
      <c r="AR22" s="41"/>
      <c r="AS22" s="41"/>
      <c r="AT22" s="41"/>
      <c r="AU22" s="41"/>
      <c r="AV22" s="35"/>
      <c r="AW22" s="35"/>
      <c r="AX22" s="35"/>
      <c r="AY22" s="35"/>
      <c r="AZ22" s="35"/>
      <c r="BA22" s="4"/>
      <c r="BB22" s="4"/>
      <c r="BC22" s="4"/>
      <c r="BD22" s="4"/>
      <c r="BE22" s="4"/>
      <c r="BF22" s="4"/>
      <c r="BG22" s="4"/>
      <c r="BH22" s="4"/>
      <c r="BI22" s="4"/>
      <c r="BJ22" s="36"/>
      <c r="BK22" s="36"/>
    </row>
    <row r="23" spans="1:74" ht="22.95" customHeight="1" thickTop="1" thickBot="1">
      <c r="A23" s="116" t="s">
        <v>22</v>
      </c>
      <c r="B23" s="118"/>
      <c r="C23" s="220" t="s">
        <v>23</v>
      </c>
      <c r="D23" s="221"/>
      <c r="E23" s="221"/>
      <c r="F23" s="221"/>
      <c r="G23" s="221"/>
      <c r="H23" s="221"/>
      <c r="I23" s="221"/>
      <c r="J23" s="222"/>
      <c r="K23" s="131"/>
      <c r="L23" s="132"/>
      <c r="M23" s="132"/>
      <c r="N23" s="132"/>
      <c r="O23" s="132"/>
      <c r="P23" s="132"/>
      <c r="Q23" s="132"/>
      <c r="R23" s="132"/>
      <c r="S23" s="132"/>
      <c r="T23" s="132"/>
      <c r="U23" s="132"/>
      <c r="V23" s="132"/>
      <c r="W23" s="132"/>
      <c r="X23" s="132"/>
      <c r="Y23" s="132"/>
      <c r="Z23" s="132"/>
      <c r="AA23" s="132"/>
      <c r="AB23" s="132"/>
      <c r="AC23" s="132"/>
      <c r="AD23" s="132"/>
      <c r="AE23" s="132"/>
      <c r="AF23" s="133"/>
      <c r="AM23" s="34"/>
      <c r="AN23" s="34"/>
      <c r="AO23" s="45"/>
      <c r="AP23" s="219" t="s">
        <v>44</v>
      </c>
      <c r="AQ23" s="74"/>
      <c r="AR23" s="74"/>
      <c r="AS23" s="74"/>
      <c r="AT23" s="74"/>
      <c r="AU23" s="74"/>
      <c r="AV23" s="74"/>
      <c r="AW23" s="74"/>
      <c r="AX23" s="75"/>
      <c r="AY23" s="73" t="s">
        <v>45</v>
      </c>
      <c r="AZ23" s="74"/>
      <c r="BA23" s="74"/>
      <c r="BB23" s="74"/>
      <c r="BC23" s="74"/>
      <c r="BD23" s="74"/>
      <c r="BE23" s="75"/>
      <c r="BF23" s="91" t="s">
        <v>46</v>
      </c>
      <c r="BG23" s="92"/>
      <c r="BH23" s="92"/>
      <c r="BI23" s="92"/>
      <c r="BJ23" s="92"/>
      <c r="BK23" s="93"/>
      <c r="BL23" s="4"/>
      <c r="BM23" s="4"/>
      <c r="BN23" s="4"/>
      <c r="BO23" s="4"/>
      <c r="BP23" s="4"/>
      <c r="BQ23" s="4"/>
      <c r="BR23" s="4"/>
      <c r="BS23" s="4"/>
      <c r="BT23" s="4"/>
      <c r="BU23" s="36"/>
      <c r="BV23" s="36"/>
    </row>
    <row r="24" spans="1:74" ht="22.95" customHeight="1">
      <c r="A24" s="233"/>
      <c r="B24" s="234"/>
      <c r="C24" s="202" t="s">
        <v>47</v>
      </c>
      <c r="D24" s="203"/>
      <c r="E24" s="203"/>
      <c r="F24" s="203"/>
      <c r="G24" s="203"/>
      <c r="H24" s="203"/>
      <c r="I24" s="203"/>
      <c r="J24" s="204"/>
      <c r="K24" s="227"/>
      <c r="L24" s="228"/>
      <c r="M24" s="228"/>
      <c r="N24" s="228"/>
      <c r="O24" s="228"/>
      <c r="P24" s="228"/>
      <c r="Q24" s="228"/>
      <c r="R24" s="228"/>
      <c r="S24" s="228"/>
      <c r="T24" s="228"/>
      <c r="U24" s="228"/>
      <c r="V24" s="228"/>
      <c r="W24" s="228"/>
      <c r="X24" s="228"/>
      <c r="Y24" s="228"/>
      <c r="Z24" s="228"/>
      <c r="AA24" s="228"/>
      <c r="AB24" s="228"/>
      <c r="AC24" s="228"/>
      <c r="AD24" s="228"/>
      <c r="AE24" s="228"/>
      <c r="AF24" s="229"/>
      <c r="AG24" s="7"/>
      <c r="AH24" s="7"/>
      <c r="AI24" s="7"/>
      <c r="AJ24" s="7"/>
      <c r="AK24" s="7"/>
      <c r="AL24" s="7"/>
      <c r="AM24" s="3"/>
      <c r="AN24" s="3"/>
      <c r="AO24" s="42"/>
      <c r="AP24" s="194" t="s">
        <v>39</v>
      </c>
      <c r="AQ24" s="195"/>
      <c r="AR24" s="195"/>
      <c r="AS24" s="195"/>
      <c r="AT24" s="195"/>
      <c r="AU24" s="195"/>
      <c r="AV24" s="195"/>
      <c r="AW24" s="195"/>
      <c r="AX24" s="196"/>
      <c r="AY24" s="70">
        <f>SUMIF(AM10:AM21,10%,AP10:AP21)</f>
        <v>0</v>
      </c>
      <c r="AZ24" s="71"/>
      <c r="BA24" s="71"/>
      <c r="BB24" s="71"/>
      <c r="BC24" s="71"/>
      <c r="BD24" s="71"/>
      <c r="BE24" s="72"/>
      <c r="BF24" s="88">
        <f>ROUNDDOWN(AY24/110*10,0)</f>
        <v>0</v>
      </c>
      <c r="BG24" s="89"/>
      <c r="BH24" s="89"/>
      <c r="BI24" s="89"/>
      <c r="BJ24" s="89"/>
      <c r="BK24" s="90"/>
      <c r="BL24" s="4"/>
      <c r="BM24" s="6"/>
      <c r="BN24" s="6"/>
      <c r="BO24" s="6"/>
      <c r="BP24" s="6"/>
      <c r="BQ24" s="6"/>
      <c r="BR24" s="6"/>
      <c r="BS24" s="33"/>
      <c r="BT24" s="33"/>
    </row>
    <row r="25" spans="1:74" ht="22.95" customHeight="1">
      <c r="A25" s="233"/>
      <c r="B25" s="234"/>
      <c r="C25" s="134" t="s">
        <v>48</v>
      </c>
      <c r="D25" s="135"/>
      <c r="E25" s="135"/>
      <c r="F25" s="135"/>
      <c r="G25" s="135"/>
      <c r="H25" s="135"/>
      <c r="I25" s="135"/>
      <c r="J25" s="136"/>
      <c r="K25" s="223"/>
      <c r="L25" s="223"/>
      <c r="M25" s="223"/>
      <c r="N25" s="223"/>
      <c r="O25" s="223"/>
      <c r="P25" s="128"/>
      <c r="Q25" s="129"/>
      <c r="R25" s="129"/>
      <c r="S25" s="129"/>
      <c r="T25" s="129"/>
      <c r="U25" s="129"/>
      <c r="V25" s="129"/>
      <c r="W25" s="129"/>
      <c r="X25" s="129"/>
      <c r="Y25" s="129"/>
      <c r="Z25" s="129"/>
      <c r="AA25" s="129"/>
      <c r="AB25" s="129"/>
      <c r="AC25" s="129"/>
      <c r="AD25" s="129"/>
      <c r="AE25" s="129"/>
      <c r="AF25" s="130"/>
      <c r="AP25" s="113" t="s">
        <v>43</v>
      </c>
      <c r="AQ25" s="114"/>
      <c r="AR25" s="114"/>
      <c r="AS25" s="114"/>
      <c r="AT25" s="114"/>
      <c r="AU25" s="114"/>
      <c r="AV25" s="114"/>
      <c r="AW25" s="114"/>
      <c r="AX25" s="115"/>
      <c r="AY25" s="67">
        <f>SUMIF(AM10:AM21,"軽8%",AP10:AP21)</f>
        <v>0</v>
      </c>
      <c r="AZ25" s="68"/>
      <c r="BA25" s="68"/>
      <c r="BB25" s="68"/>
      <c r="BC25" s="68"/>
      <c r="BD25" s="68"/>
      <c r="BE25" s="69"/>
      <c r="BF25" s="85">
        <f>ROUNDDOWN(AY25/108*8,0)</f>
        <v>0</v>
      </c>
      <c r="BG25" s="86"/>
      <c r="BH25" s="86"/>
      <c r="BI25" s="86"/>
      <c r="BJ25" s="86"/>
      <c r="BK25" s="87"/>
      <c r="BL25" s="4"/>
      <c r="BM25" s="6"/>
      <c r="BN25" s="6"/>
      <c r="BO25" s="6"/>
      <c r="BP25" s="6"/>
      <c r="BQ25" s="6"/>
      <c r="BR25" s="6"/>
      <c r="BS25" s="33"/>
      <c r="BT25" s="33"/>
    </row>
    <row r="26" spans="1:74" ht="22.95" customHeight="1" thickBot="1">
      <c r="A26" s="233"/>
      <c r="B26" s="234"/>
      <c r="C26" s="249" t="s">
        <v>24</v>
      </c>
      <c r="D26" s="250"/>
      <c r="E26" s="250"/>
      <c r="F26" s="250"/>
      <c r="G26" s="250"/>
      <c r="H26" s="250"/>
      <c r="I26" s="250"/>
      <c r="J26" s="251"/>
      <c r="K26" s="227"/>
      <c r="L26" s="228"/>
      <c r="M26" s="228"/>
      <c r="N26" s="228"/>
      <c r="O26" s="228"/>
      <c r="P26" s="228"/>
      <c r="Q26" s="228"/>
      <c r="R26" s="228"/>
      <c r="S26" s="228"/>
      <c r="T26" s="228"/>
      <c r="U26" s="228"/>
      <c r="V26" s="228"/>
      <c r="W26" s="228"/>
      <c r="X26" s="228"/>
      <c r="Y26" s="228"/>
      <c r="Z26" s="228"/>
      <c r="AA26" s="228"/>
      <c r="AB26" s="228"/>
      <c r="AC26" s="228"/>
      <c r="AD26" s="228"/>
      <c r="AE26" s="228"/>
      <c r="AF26" s="229"/>
      <c r="AP26" s="110" t="s">
        <v>41</v>
      </c>
      <c r="AQ26" s="111"/>
      <c r="AR26" s="111"/>
      <c r="AS26" s="111"/>
      <c r="AT26" s="111"/>
      <c r="AU26" s="111"/>
      <c r="AV26" s="111"/>
      <c r="AW26" s="111"/>
      <c r="AX26" s="112"/>
      <c r="AY26" s="64">
        <f>SUMIF(AM10:AM21,"非･不",AP10:AP21)</f>
        <v>0</v>
      </c>
      <c r="AZ26" s="65"/>
      <c r="BA26" s="65"/>
      <c r="BB26" s="65"/>
      <c r="BC26" s="65"/>
      <c r="BD26" s="65"/>
      <c r="BE26" s="66"/>
      <c r="BF26" s="82"/>
      <c r="BG26" s="83"/>
      <c r="BH26" s="83"/>
      <c r="BI26" s="83"/>
      <c r="BJ26" s="83"/>
      <c r="BK26" s="84"/>
      <c r="BL26" s="4"/>
      <c r="BM26" s="6"/>
      <c r="BN26" s="6"/>
      <c r="BO26" s="6"/>
      <c r="BP26" s="6"/>
      <c r="BQ26" s="6"/>
      <c r="BR26" s="6"/>
      <c r="BS26" s="33"/>
      <c r="BT26" s="33"/>
    </row>
    <row r="27" spans="1:74" ht="9" customHeight="1" thickTop="1">
      <c r="A27" s="230" t="s">
        <v>49</v>
      </c>
      <c r="B27" s="201"/>
      <c r="C27" s="201"/>
      <c r="D27" s="201"/>
      <c r="E27" s="201"/>
      <c r="F27" s="201"/>
      <c r="G27" s="201"/>
      <c r="H27" s="201"/>
      <c r="I27" s="201"/>
      <c r="J27" s="201"/>
      <c r="K27" s="223"/>
      <c r="L27" s="223"/>
      <c r="M27" s="223"/>
      <c r="N27" s="223"/>
      <c r="O27" s="223"/>
      <c r="P27" s="223"/>
      <c r="Q27" s="223"/>
      <c r="R27" s="223"/>
      <c r="S27" s="223"/>
      <c r="T27" s="223"/>
      <c r="U27" s="223"/>
      <c r="V27" s="223"/>
      <c r="W27" s="223"/>
      <c r="X27" s="223"/>
      <c r="Y27" s="223"/>
      <c r="Z27" s="223"/>
      <c r="AA27" s="223"/>
      <c r="AB27" s="223"/>
      <c r="AC27" s="223"/>
      <c r="AD27" s="223"/>
      <c r="AE27" s="223"/>
      <c r="AF27" s="224"/>
      <c r="AP27" s="104" t="s">
        <v>42</v>
      </c>
      <c r="AQ27" s="105"/>
      <c r="AR27" s="105"/>
      <c r="AS27" s="105"/>
      <c r="AT27" s="105"/>
      <c r="AU27" s="105"/>
      <c r="AV27" s="105"/>
      <c r="AW27" s="105"/>
      <c r="AX27" s="106"/>
      <c r="AY27" s="58">
        <f>SUM(AY24:AY26)</f>
        <v>0</v>
      </c>
      <c r="AZ27" s="59"/>
      <c r="BA27" s="59"/>
      <c r="BB27" s="59"/>
      <c r="BC27" s="59"/>
      <c r="BD27" s="59"/>
      <c r="BE27" s="60"/>
      <c r="BF27" s="76"/>
      <c r="BG27" s="77"/>
      <c r="BH27" s="77"/>
      <c r="BI27" s="77"/>
      <c r="BJ27" s="77"/>
      <c r="BK27" s="78"/>
      <c r="BL27" s="4"/>
      <c r="BM27" s="5"/>
      <c r="BN27" s="5"/>
      <c r="BO27" s="5"/>
      <c r="BP27" s="5"/>
      <c r="BQ27" s="6"/>
      <c r="BR27" s="6"/>
      <c r="BS27" s="6"/>
      <c r="BT27" s="6"/>
    </row>
    <row r="28" spans="1:74" ht="12.75" customHeight="1" thickBot="1">
      <c r="A28" s="231"/>
      <c r="B28" s="232"/>
      <c r="C28" s="232"/>
      <c r="D28" s="232"/>
      <c r="E28" s="232"/>
      <c r="F28" s="232"/>
      <c r="G28" s="232"/>
      <c r="H28" s="232"/>
      <c r="I28" s="232"/>
      <c r="J28" s="232"/>
      <c r="K28" s="225"/>
      <c r="L28" s="225"/>
      <c r="M28" s="225"/>
      <c r="N28" s="225"/>
      <c r="O28" s="225"/>
      <c r="P28" s="225"/>
      <c r="Q28" s="225"/>
      <c r="R28" s="225"/>
      <c r="S28" s="225"/>
      <c r="T28" s="225"/>
      <c r="U28" s="225"/>
      <c r="V28" s="225"/>
      <c r="W28" s="225"/>
      <c r="X28" s="225"/>
      <c r="Y28" s="225"/>
      <c r="Z28" s="225"/>
      <c r="AA28" s="225"/>
      <c r="AB28" s="225"/>
      <c r="AC28" s="225"/>
      <c r="AD28" s="225"/>
      <c r="AE28" s="225"/>
      <c r="AF28" s="226"/>
      <c r="AP28" s="107"/>
      <c r="AQ28" s="108"/>
      <c r="AR28" s="108"/>
      <c r="AS28" s="108"/>
      <c r="AT28" s="108"/>
      <c r="AU28" s="108"/>
      <c r="AV28" s="108"/>
      <c r="AW28" s="108"/>
      <c r="AX28" s="109"/>
      <c r="AY28" s="61"/>
      <c r="AZ28" s="62"/>
      <c r="BA28" s="62"/>
      <c r="BB28" s="62"/>
      <c r="BC28" s="62"/>
      <c r="BD28" s="62"/>
      <c r="BE28" s="63"/>
      <c r="BF28" s="79"/>
      <c r="BG28" s="80"/>
      <c r="BH28" s="80"/>
      <c r="BI28" s="80"/>
      <c r="BJ28" s="80"/>
      <c r="BK28" s="81"/>
      <c r="BL28" s="4"/>
      <c r="BM28" s="5"/>
      <c r="BN28" s="5"/>
      <c r="BO28" s="5"/>
      <c r="BP28" s="5"/>
      <c r="BQ28" s="6"/>
      <c r="BR28" s="6"/>
      <c r="BS28" s="6"/>
      <c r="BT28" s="6"/>
    </row>
    <row r="29" spans="1:74" ht="6" customHeight="1" thickTop="1">
      <c r="AH29" s="8"/>
      <c r="AI29" s="8"/>
      <c r="BB29" s="9"/>
      <c r="BC29" s="9"/>
      <c r="BD29" s="9"/>
      <c r="BE29" s="9"/>
      <c r="BF29" s="9"/>
      <c r="BG29" s="9"/>
      <c r="BH29" s="10"/>
      <c r="BI29" s="10"/>
      <c r="BJ29" s="10"/>
      <c r="BK29" s="10"/>
    </row>
    <row r="30" spans="1:74" ht="13.5" customHeight="1">
      <c r="AG30" s="46"/>
      <c r="AH30" s="205" t="s">
        <v>34</v>
      </c>
      <c r="AI30" s="205"/>
      <c r="AJ30" s="205"/>
      <c r="AK30" s="205"/>
      <c r="AL30" s="206"/>
      <c r="AM30" s="209" t="s">
        <v>30</v>
      </c>
      <c r="AN30" s="210"/>
      <c r="AO30" s="210"/>
      <c r="AP30" s="210"/>
      <c r="AQ30" s="211"/>
      <c r="AR30" s="209" t="s">
        <v>30</v>
      </c>
      <c r="AS30" s="210"/>
      <c r="AT30" s="210"/>
      <c r="AU30" s="210"/>
      <c r="AV30" s="211"/>
      <c r="AW30" s="209" t="s">
        <v>30</v>
      </c>
      <c r="AX30" s="210"/>
      <c r="AY30" s="210"/>
      <c r="AZ30" s="210"/>
      <c r="BA30" s="211"/>
      <c r="BB30" s="209" t="s">
        <v>30</v>
      </c>
      <c r="BC30" s="210"/>
      <c r="BD30" s="210"/>
      <c r="BE30" s="210"/>
      <c r="BF30" s="211"/>
      <c r="BG30" s="215" t="s">
        <v>30</v>
      </c>
      <c r="BH30" s="210"/>
      <c r="BI30" s="210"/>
      <c r="BJ30" s="210"/>
      <c r="BK30" s="211"/>
    </row>
    <row r="31" spans="1:74" ht="13.5" customHeight="1">
      <c r="AG31" s="46"/>
      <c r="AH31" s="207"/>
      <c r="AI31" s="207"/>
      <c r="AJ31" s="207"/>
      <c r="AK31" s="207"/>
      <c r="AL31" s="208"/>
      <c r="AM31" s="212"/>
      <c r="AN31" s="213"/>
      <c r="AO31" s="213"/>
      <c r="AP31" s="213"/>
      <c r="AQ31" s="214"/>
      <c r="AR31" s="212"/>
      <c r="AS31" s="213"/>
      <c r="AT31" s="213"/>
      <c r="AU31" s="213"/>
      <c r="AV31" s="214"/>
      <c r="AW31" s="212"/>
      <c r="AX31" s="213"/>
      <c r="AY31" s="213"/>
      <c r="AZ31" s="213"/>
      <c r="BA31" s="214"/>
      <c r="BB31" s="212"/>
      <c r="BC31" s="213"/>
      <c r="BD31" s="213"/>
      <c r="BE31" s="213"/>
      <c r="BF31" s="214"/>
      <c r="BG31" s="212"/>
      <c r="BH31" s="213"/>
      <c r="BI31" s="213"/>
      <c r="BJ31" s="213"/>
      <c r="BK31" s="214"/>
    </row>
    <row r="32" spans="1:74" ht="15.3" customHeight="1">
      <c r="W32" s="3"/>
      <c r="X32" s="3"/>
      <c r="Y32" s="3"/>
      <c r="AG32" s="46"/>
      <c r="AH32" s="3"/>
      <c r="AI32" s="3"/>
      <c r="AJ32" s="3"/>
      <c r="AK32" s="3"/>
      <c r="AL32" s="11"/>
      <c r="AM32" s="12"/>
      <c r="AN32" s="3"/>
      <c r="AO32" s="3"/>
      <c r="AP32" s="3"/>
      <c r="AQ32" s="11"/>
      <c r="AR32" s="12"/>
      <c r="AS32" s="3"/>
      <c r="AT32" s="3"/>
      <c r="AU32" s="3"/>
      <c r="AV32" s="11"/>
      <c r="AW32" s="12"/>
      <c r="AX32" s="3"/>
      <c r="AY32" s="3"/>
      <c r="AZ32" s="3"/>
      <c r="BA32" s="11"/>
      <c r="BB32" s="12"/>
      <c r="BC32" s="3"/>
      <c r="BD32" s="3"/>
      <c r="BE32" s="3"/>
      <c r="BF32" s="11"/>
      <c r="BG32" s="12"/>
      <c r="BH32" s="3"/>
      <c r="BI32" s="3"/>
      <c r="BJ32" s="3"/>
      <c r="BK32" s="11"/>
    </row>
    <row r="33" spans="1:63" ht="15.3" customHeight="1">
      <c r="W33" s="3"/>
      <c r="X33" s="3"/>
      <c r="Y33" s="3"/>
      <c r="AG33" s="46"/>
      <c r="AH33" s="3"/>
      <c r="AI33" s="3"/>
      <c r="AJ33" s="3"/>
      <c r="AK33" s="3"/>
      <c r="AL33" s="11"/>
      <c r="AM33" s="12"/>
      <c r="AN33" s="3"/>
      <c r="AO33" s="3"/>
      <c r="AP33" s="3"/>
      <c r="AQ33" s="11"/>
      <c r="AR33" s="12"/>
      <c r="AS33" s="3"/>
      <c r="AT33" s="3"/>
      <c r="AU33" s="3"/>
      <c r="AV33" s="11"/>
      <c r="AW33" s="12"/>
      <c r="AX33" s="3"/>
      <c r="AY33" s="3"/>
      <c r="AZ33" s="3"/>
      <c r="BA33" s="11"/>
      <c r="BB33" s="12"/>
      <c r="BC33" s="3"/>
      <c r="BD33" s="3"/>
      <c r="BE33" s="3"/>
      <c r="BF33" s="11"/>
      <c r="BG33" s="12"/>
      <c r="BH33" s="3"/>
      <c r="BI33" s="3"/>
      <c r="BJ33" s="3"/>
      <c r="BK33" s="11"/>
    </row>
    <row r="34" spans="1:63" ht="15.3" customHeight="1">
      <c r="A34" s="201" t="s">
        <v>25</v>
      </c>
      <c r="B34" s="201"/>
      <c r="C34" s="201"/>
      <c r="D34" s="201"/>
      <c r="E34" s="201"/>
      <c r="F34" s="201"/>
      <c r="G34" s="201"/>
      <c r="H34" s="201" t="s">
        <v>26</v>
      </c>
      <c r="I34" s="201"/>
      <c r="J34" s="201"/>
      <c r="K34" s="201"/>
      <c r="L34" s="201"/>
      <c r="M34" s="201"/>
      <c r="N34" s="201"/>
      <c r="O34" s="202" t="s">
        <v>27</v>
      </c>
      <c r="P34" s="203"/>
      <c r="Q34" s="203"/>
      <c r="R34" s="203"/>
      <c r="S34" s="203"/>
      <c r="T34" s="203"/>
      <c r="U34" s="204"/>
      <c r="V34" s="12"/>
      <c r="W34" s="3"/>
      <c r="X34" s="3"/>
      <c r="Y34" s="3"/>
      <c r="AG34" s="46"/>
      <c r="AH34" s="3"/>
      <c r="AI34" s="3"/>
      <c r="AJ34" s="3"/>
      <c r="AK34" s="3"/>
      <c r="AL34" s="11"/>
      <c r="AM34" s="12"/>
      <c r="AN34" s="3"/>
      <c r="AO34" s="3"/>
      <c r="AP34" s="3"/>
      <c r="AQ34" s="11"/>
      <c r="AR34" s="12"/>
      <c r="AS34" s="3"/>
      <c r="AT34" s="3"/>
      <c r="AU34" s="3"/>
      <c r="AV34" s="11"/>
      <c r="AW34" s="12"/>
      <c r="AX34" s="3"/>
      <c r="AY34" s="3"/>
      <c r="AZ34" s="3"/>
      <c r="BA34" s="11"/>
      <c r="BB34" s="12"/>
      <c r="BC34" s="3"/>
      <c r="BD34" s="3"/>
      <c r="BE34" s="3"/>
      <c r="BF34" s="11"/>
      <c r="BG34" s="12"/>
      <c r="BH34" s="3"/>
      <c r="BI34" s="3"/>
      <c r="BJ34" s="3"/>
      <c r="BK34" s="11"/>
    </row>
    <row r="35" spans="1:63" ht="15.3" customHeight="1">
      <c r="A35" s="201" t="s">
        <v>37</v>
      </c>
      <c r="B35" s="201"/>
      <c r="C35" s="201"/>
      <c r="D35" s="201"/>
      <c r="E35" s="201"/>
      <c r="F35" s="201"/>
      <c r="G35" s="201"/>
      <c r="H35" s="201" t="s">
        <v>28</v>
      </c>
      <c r="I35" s="201"/>
      <c r="J35" s="201"/>
      <c r="K35" s="201"/>
      <c r="L35" s="201"/>
      <c r="M35" s="201"/>
      <c r="N35" s="201"/>
      <c r="O35" s="202" t="s">
        <v>29</v>
      </c>
      <c r="P35" s="203"/>
      <c r="Q35" s="203"/>
      <c r="R35" s="203"/>
      <c r="S35" s="203"/>
      <c r="T35" s="203"/>
      <c r="U35" s="204"/>
      <c r="V35" s="12"/>
      <c r="W35" s="3"/>
      <c r="X35" s="3"/>
      <c r="Y35" s="3"/>
      <c r="AG35" s="46"/>
      <c r="AH35" s="24"/>
      <c r="AI35" s="24"/>
      <c r="AJ35" s="24"/>
      <c r="AK35" s="24"/>
      <c r="AL35" s="25"/>
      <c r="AM35" s="26"/>
      <c r="AN35" s="24"/>
      <c r="AO35" s="24"/>
      <c r="AP35" s="24"/>
      <c r="AQ35" s="25"/>
      <c r="AR35" s="26"/>
      <c r="AS35" s="24"/>
      <c r="AT35" s="24"/>
      <c r="AU35" s="24"/>
      <c r="AV35" s="25"/>
      <c r="AW35" s="26"/>
      <c r="AX35" s="24"/>
      <c r="AY35" s="24"/>
      <c r="AZ35" s="24"/>
      <c r="BA35" s="25"/>
      <c r="BB35" s="26"/>
      <c r="BC35" s="24"/>
      <c r="BD35" s="24"/>
      <c r="BE35" s="24"/>
      <c r="BF35" s="25"/>
      <c r="BG35" s="26"/>
      <c r="BH35" s="24"/>
      <c r="BI35" s="24"/>
      <c r="BJ35" s="24"/>
      <c r="BK35" s="25"/>
    </row>
    <row r="36" spans="1:63" ht="0.75" customHeight="1"/>
    <row r="37" spans="1:63" ht="3" customHeight="1">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row>
    <row r="38" spans="1:63">
      <c r="AI38" s="14"/>
      <c r="AJ38" s="14"/>
      <c r="AK38" s="14"/>
      <c r="AL38" s="14"/>
      <c r="AM38" s="14"/>
      <c r="AN38" s="14"/>
      <c r="AO38" s="14"/>
      <c r="AP38" s="14"/>
      <c r="AQ38" s="14"/>
      <c r="AR38" s="14"/>
      <c r="AS38" s="14"/>
      <c r="AT38" s="14"/>
      <c r="AU38" s="14"/>
      <c r="AV38" s="14"/>
      <c r="AW38" s="14"/>
      <c r="AX38" s="14"/>
      <c r="AY38" s="14"/>
      <c r="AZ38" s="14"/>
      <c r="BA38" s="14"/>
      <c r="BB38" s="14"/>
      <c r="BC38" s="14"/>
      <c r="BD38" s="200" t="s">
        <v>52</v>
      </c>
      <c r="BE38" s="200"/>
      <c r="BF38" s="200"/>
      <c r="BG38" s="200"/>
      <c r="BH38" s="200"/>
      <c r="BI38" s="200"/>
      <c r="BJ38" s="200"/>
      <c r="BK38" s="200"/>
    </row>
  </sheetData>
  <mergeCells count="199">
    <mergeCell ref="BJ21:BK21"/>
    <mergeCell ref="BJ19:BK19"/>
    <mergeCell ref="BJ17:BK17"/>
    <mergeCell ref="BJ16:BK16"/>
    <mergeCell ref="BJ14:BK14"/>
    <mergeCell ref="AP7:AV7"/>
    <mergeCell ref="AX7:BK7"/>
    <mergeCell ref="AV10:AZ10"/>
    <mergeCell ref="AV11:AZ11"/>
    <mergeCell ref="AV12:AZ12"/>
    <mergeCell ref="AV13:AZ13"/>
    <mergeCell ref="AV14:AZ14"/>
    <mergeCell ref="AV15:AZ15"/>
    <mergeCell ref="AV16:AZ16"/>
    <mergeCell ref="AV18:AZ18"/>
    <mergeCell ref="AV19:AZ19"/>
    <mergeCell ref="BJ20:BK20"/>
    <mergeCell ref="BA21:BI21"/>
    <mergeCell ref="A20:B20"/>
    <mergeCell ref="C20:G20"/>
    <mergeCell ref="H20:AA20"/>
    <mergeCell ref="AG20:AI20"/>
    <mergeCell ref="AG21:AI21"/>
    <mergeCell ref="AJ20:AL20"/>
    <mergeCell ref="AJ21:AL21"/>
    <mergeCell ref="AV20:AZ20"/>
    <mergeCell ref="AV21:AZ21"/>
    <mergeCell ref="K27:AF28"/>
    <mergeCell ref="K24:AF24"/>
    <mergeCell ref="A27:J28"/>
    <mergeCell ref="A23:B26"/>
    <mergeCell ref="K25:O25"/>
    <mergeCell ref="K26:AF26"/>
    <mergeCell ref="A21:B21"/>
    <mergeCell ref="C21:G21"/>
    <mergeCell ref="H21:AA21"/>
    <mergeCell ref="C26:J26"/>
    <mergeCell ref="BD38:BK38"/>
    <mergeCell ref="A35:G35"/>
    <mergeCell ref="H35:N35"/>
    <mergeCell ref="O35:U35"/>
    <mergeCell ref="AH30:AL31"/>
    <mergeCell ref="AM30:AQ31"/>
    <mergeCell ref="AR30:AV31"/>
    <mergeCell ref="AW30:BA31"/>
    <mergeCell ref="BB30:BF31"/>
    <mergeCell ref="BG30:BK31"/>
    <mergeCell ref="A34:G34"/>
    <mergeCell ref="H34:N34"/>
    <mergeCell ref="O34:U34"/>
    <mergeCell ref="AP24:AX24"/>
    <mergeCell ref="AP20:AU20"/>
    <mergeCell ref="AP21:AU21"/>
    <mergeCell ref="AG17:AI17"/>
    <mergeCell ref="AM17:AO17"/>
    <mergeCell ref="AP17:AU17"/>
    <mergeCell ref="BA17:BI17"/>
    <mergeCell ref="AJ17:AL17"/>
    <mergeCell ref="AB17:AF17"/>
    <mergeCell ref="AM20:AO20"/>
    <mergeCell ref="AM21:AO21"/>
    <mergeCell ref="AP23:AX23"/>
    <mergeCell ref="AV17:AZ17"/>
    <mergeCell ref="BA20:BI20"/>
    <mergeCell ref="AG19:AI19"/>
    <mergeCell ref="AM19:AO19"/>
    <mergeCell ref="AP19:AU19"/>
    <mergeCell ref="BA19:BI19"/>
    <mergeCell ref="A18:B18"/>
    <mergeCell ref="C18:G18"/>
    <mergeCell ref="H18:AA18"/>
    <mergeCell ref="AG18:AI18"/>
    <mergeCell ref="AM18:AO18"/>
    <mergeCell ref="AP18:AU18"/>
    <mergeCell ref="BA18:BI18"/>
    <mergeCell ref="AB18:AF18"/>
    <mergeCell ref="AB19:AF19"/>
    <mergeCell ref="AJ18:AL18"/>
    <mergeCell ref="AJ19:AL19"/>
    <mergeCell ref="AG16:AI16"/>
    <mergeCell ref="AM16:AO16"/>
    <mergeCell ref="AP16:AU16"/>
    <mergeCell ref="BA16:BI16"/>
    <mergeCell ref="BJ15:BK15"/>
    <mergeCell ref="A15:B15"/>
    <mergeCell ref="C15:G15"/>
    <mergeCell ref="H15:AA15"/>
    <mergeCell ref="AG15:AI15"/>
    <mergeCell ref="AM15:AO15"/>
    <mergeCell ref="AP15:AU15"/>
    <mergeCell ref="BA15:BI15"/>
    <mergeCell ref="AJ15:AL15"/>
    <mergeCell ref="AJ16:AL16"/>
    <mergeCell ref="AB15:AF15"/>
    <mergeCell ref="AB16:AF16"/>
    <mergeCell ref="AG14:AI14"/>
    <mergeCell ref="AM14:AO14"/>
    <mergeCell ref="AP14:AU14"/>
    <mergeCell ref="BA14:BI14"/>
    <mergeCell ref="BJ13:BK13"/>
    <mergeCell ref="A13:B13"/>
    <mergeCell ref="C13:G13"/>
    <mergeCell ref="H13:AA13"/>
    <mergeCell ref="AG13:AI13"/>
    <mergeCell ref="AM13:AO13"/>
    <mergeCell ref="AP13:AU13"/>
    <mergeCell ref="BA13:BI13"/>
    <mergeCell ref="AJ13:AL13"/>
    <mergeCell ref="AJ14:AL14"/>
    <mergeCell ref="AB13:AF13"/>
    <mergeCell ref="AB14:AF14"/>
    <mergeCell ref="AG12:AI12"/>
    <mergeCell ref="AM12:AO12"/>
    <mergeCell ref="AP12:AU12"/>
    <mergeCell ref="BJ11:BK11"/>
    <mergeCell ref="A11:B11"/>
    <mergeCell ref="C11:G11"/>
    <mergeCell ref="H11:AA11"/>
    <mergeCell ref="AG11:AI11"/>
    <mergeCell ref="AM11:AO11"/>
    <mergeCell ref="AP11:AU11"/>
    <mergeCell ref="AJ11:AL11"/>
    <mergeCell ref="AJ12:AL12"/>
    <mergeCell ref="AB11:AF11"/>
    <mergeCell ref="AB12:AF12"/>
    <mergeCell ref="BA11:BI11"/>
    <mergeCell ref="BA12:BI12"/>
    <mergeCell ref="A5:J5"/>
    <mergeCell ref="K5:M5"/>
    <mergeCell ref="N5:R5"/>
    <mergeCell ref="A1:Q3"/>
    <mergeCell ref="A4:Q4"/>
    <mergeCell ref="BJ10:BK10"/>
    <mergeCell ref="A10:B10"/>
    <mergeCell ref="C10:G10"/>
    <mergeCell ref="H10:AA10"/>
    <mergeCell ref="AG10:AI10"/>
    <mergeCell ref="AM10:AO10"/>
    <mergeCell ref="AP10:AU10"/>
    <mergeCell ref="BJ9:BK9"/>
    <mergeCell ref="A9:B9"/>
    <mergeCell ref="C9:G9"/>
    <mergeCell ref="H9:AA9"/>
    <mergeCell ref="AG9:AI9"/>
    <mergeCell ref="AM9:AO9"/>
    <mergeCell ref="AP9:AU9"/>
    <mergeCell ref="AJ9:AL9"/>
    <mergeCell ref="AJ10:AL10"/>
    <mergeCell ref="U1:AO2"/>
    <mergeCell ref="AB9:AF9"/>
    <mergeCell ref="AB10:AF10"/>
    <mergeCell ref="A7:G8"/>
    <mergeCell ref="H7:AF8"/>
    <mergeCell ref="P25:AF25"/>
    <mergeCell ref="K23:AF23"/>
    <mergeCell ref="C25:J25"/>
    <mergeCell ref="A12:B12"/>
    <mergeCell ref="C12:G12"/>
    <mergeCell ref="H12:AA12"/>
    <mergeCell ref="A14:B14"/>
    <mergeCell ref="C14:G14"/>
    <mergeCell ref="H14:AA14"/>
    <mergeCell ref="A16:B16"/>
    <mergeCell ref="C16:G16"/>
    <mergeCell ref="H16:AA16"/>
    <mergeCell ref="A17:B17"/>
    <mergeCell ref="C17:G17"/>
    <mergeCell ref="H17:AA17"/>
    <mergeCell ref="AB20:AF20"/>
    <mergeCell ref="AB21:AF21"/>
    <mergeCell ref="A19:B19"/>
    <mergeCell ref="C19:G19"/>
    <mergeCell ref="H19:AA19"/>
    <mergeCell ref="C24:J24"/>
    <mergeCell ref="C23:J23"/>
    <mergeCell ref="AS6:BK6"/>
    <mergeCell ref="AS5:BH5"/>
    <mergeCell ref="AS4:BK4"/>
    <mergeCell ref="AV2:BA2"/>
    <mergeCell ref="AY27:BE28"/>
    <mergeCell ref="AY26:BE26"/>
    <mergeCell ref="AY25:BE25"/>
    <mergeCell ref="AY24:BE24"/>
    <mergeCell ref="AY23:BE23"/>
    <mergeCell ref="BF27:BK28"/>
    <mergeCell ref="BF26:BK26"/>
    <mergeCell ref="BF25:BK25"/>
    <mergeCell ref="BF24:BK24"/>
    <mergeCell ref="BF23:BK23"/>
    <mergeCell ref="BC2:BE2"/>
    <mergeCell ref="BG2:BI2"/>
    <mergeCell ref="BA9:BI9"/>
    <mergeCell ref="BA10:BI10"/>
    <mergeCell ref="AV9:AZ9"/>
    <mergeCell ref="BJ12:BK12"/>
    <mergeCell ref="BJ18:BK18"/>
    <mergeCell ref="AP27:AX28"/>
    <mergeCell ref="AP26:AX26"/>
    <mergeCell ref="AP25:AX25"/>
  </mergeCells>
  <phoneticPr fontId="3"/>
  <dataValidations count="1">
    <dataValidation type="list" allowBlank="1" showInputMessage="1" showErrorMessage="1" sqref="AM10:AO21" xr:uid="{52FD79E1-E76C-4BE2-AA0D-36F8E2004726}">
      <formula1>"10%,軽8%,非･不"</formula1>
    </dataValidation>
  </dataValidations>
  <pageMargins left="0.39370078740157483" right="0" top="0.15748031496062992" bottom="0" header="0.31496062992125984" footer="0.31496062992125984"/>
  <pageSetup paperSize="9"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請求書（原本）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瑛司</dc:creator>
  <cp:lastModifiedBy>Administrator</cp:lastModifiedBy>
  <cp:lastPrinted>2023-06-02T04:50:21Z</cp:lastPrinted>
  <dcterms:created xsi:type="dcterms:W3CDTF">2014-02-04T07:45:09Z</dcterms:created>
  <dcterms:modified xsi:type="dcterms:W3CDTF">2023-06-30T06:31:08Z</dcterms:modified>
</cp:coreProperties>
</file>